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ioro.sarr\Desktop\Dossiers Interim AF\Octobre 2025\"/>
    </mc:Choice>
  </mc:AlternateContent>
  <bookViews>
    <workbookView xWindow="0" yWindow="0" windowWidth="28800" windowHeight="12450" tabRatio="723"/>
  </bookViews>
  <sheets>
    <sheet name="Récapitulatif_honoraires&amp;frais" sheetId="4" r:id="rId1"/>
    <sheet name="Poste_1" sheetId="7" r:id="rId2"/>
    <sheet name="Poste_2" sheetId="39" r:id="rId3"/>
    <sheet name="Poste_3" sheetId="40" r:id="rId4"/>
    <sheet name="Poste_4" sheetId="41" r:id="rId5"/>
    <sheet name="Poste_5" sheetId="42" r:id="rId6"/>
    <sheet name="Poste_6" sheetId="50" r:id="rId7"/>
    <sheet name="Poste_7" sheetId="52" r:id="rId8"/>
    <sheet name="Poste_8" sheetId="51" r:id="rId9"/>
    <sheet name="Poste_9" sheetId="49" r:id="rId10"/>
    <sheet name="Poste_10" sheetId="48" r:id="rId1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4" l="1"/>
  <c r="E9" i="4"/>
  <c r="C11" i="4" l="1"/>
  <c r="C10" i="4"/>
  <c r="C9" i="4"/>
  <c r="B11" i="4"/>
  <c r="B10" i="4"/>
  <c r="B9" i="4"/>
  <c r="B8" i="4"/>
  <c r="B7" i="4"/>
  <c r="B6" i="4"/>
  <c r="D22" i="52"/>
  <c r="F22" i="52" s="1"/>
  <c r="D21" i="52"/>
  <c r="F21" i="52" s="1"/>
  <c r="D20" i="52"/>
  <c r="F20" i="52" s="1"/>
  <c r="D18" i="52"/>
  <c r="F18" i="52" s="1"/>
  <c r="F24" i="52" s="1"/>
  <c r="D16" i="52"/>
  <c r="F16" i="52" s="1"/>
  <c r="D15" i="52"/>
  <c r="F15" i="52" s="1"/>
  <c r="D14" i="52"/>
  <c r="F14" i="52" s="1"/>
  <c r="D13" i="52"/>
  <c r="F13" i="52" s="1"/>
  <c r="D12" i="52"/>
  <c r="F12" i="52" s="1"/>
  <c r="C11" i="52"/>
  <c r="D11" i="52" s="1"/>
  <c r="F11" i="52" s="1"/>
  <c r="D22" i="51"/>
  <c r="F22" i="51" s="1"/>
  <c r="D21" i="51"/>
  <c r="F21" i="51" s="1"/>
  <c r="D20" i="51"/>
  <c r="F20" i="51" s="1"/>
  <c r="D18" i="51"/>
  <c r="F18" i="51" s="1"/>
  <c r="F24" i="51" s="1"/>
  <c r="D16" i="51"/>
  <c r="F16" i="51" s="1"/>
  <c r="D15" i="51"/>
  <c r="F15" i="51" s="1"/>
  <c r="D14" i="51"/>
  <c r="F14" i="51" s="1"/>
  <c r="D13" i="51"/>
  <c r="F13" i="51" s="1"/>
  <c r="D12" i="51"/>
  <c r="F12" i="51" s="1"/>
  <c r="C11" i="51"/>
  <c r="D11" i="51" s="1"/>
  <c r="F11" i="51" s="1"/>
  <c r="D22" i="50"/>
  <c r="F22" i="50" s="1"/>
  <c r="D21" i="50"/>
  <c r="F21" i="50" s="1"/>
  <c r="D20" i="50"/>
  <c r="F20" i="50" s="1"/>
  <c r="D18" i="50"/>
  <c r="F18" i="50" s="1"/>
  <c r="D16" i="50"/>
  <c r="F16" i="50" s="1"/>
  <c r="D15" i="50"/>
  <c r="F15" i="50" s="1"/>
  <c r="D14" i="50"/>
  <c r="F14" i="50" s="1"/>
  <c r="D13" i="50"/>
  <c r="F13" i="50" s="1"/>
  <c r="D12" i="50"/>
  <c r="F12" i="50" s="1"/>
  <c r="C11" i="50"/>
  <c r="D11" i="50" s="1"/>
  <c r="F11" i="50" s="1"/>
  <c r="D22" i="49"/>
  <c r="F22" i="49" s="1"/>
  <c r="D21" i="49"/>
  <c r="F21" i="49" s="1"/>
  <c r="D20" i="49"/>
  <c r="F20" i="49" s="1"/>
  <c r="D18" i="49"/>
  <c r="F18" i="49" s="1"/>
  <c r="F24" i="49" s="1"/>
  <c r="D16" i="49"/>
  <c r="F16" i="49" s="1"/>
  <c r="D15" i="49"/>
  <c r="F15" i="49" s="1"/>
  <c r="D14" i="49"/>
  <c r="F14" i="49" s="1"/>
  <c r="D13" i="49"/>
  <c r="F13" i="49" s="1"/>
  <c r="D12" i="49"/>
  <c r="F12" i="49" s="1"/>
  <c r="C11" i="49"/>
  <c r="D11" i="49" s="1"/>
  <c r="F11" i="49" s="1"/>
  <c r="F23" i="52" l="1"/>
  <c r="C8" i="4" s="1"/>
  <c r="F23" i="51"/>
  <c r="F24" i="50"/>
  <c r="F23" i="50"/>
  <c r="C7" i="4" s="1"/>
  <c r="F23" i="49"/>
  <c r="D11" i="42" l="1"/>
  <c r="B2" i="4"/>
  <c r="B3" i="4"/>
  <c r="B5" i="4" l="1"/>
  <c r="B4" i="4"/>
  <c r="D22" i="48" l="1"/>
  <c r="F22" i="48" s="1"/>
  <c r="D21" i="48"/>
  <c r="F21" i="48" s="1"/>
  <c r="D20" i="48"/>
  <c r="F20" i="48" s="1"/>
  <c r="D18" i="48"/>
  <c r="F18" i="48" s="1"/>
  <c r="F24" i="48" s="1"/>
  <c r="D16" i="48"/>
  <c r="F16" i="48" s="1"/>
  <c r="D15" i="48"/>
  <c r="F15" i="48" s="1"/>
  <c r="D14" i="48"/>
  <c r="F14" i="48" s="1"/>
  <c r="D13" i="48"/>
  <c r="F13" i="48" s="1"/>
  <c r="D12" i="48"/>
  <c r="F12" i="48" s="1"/>
  <c r="C11" i="48"/>
  <c r="D11" i="48" s="1"/>
  <c r="F11" i="48" s="1"/>
  <c r="F23" i="48" l="1"/>
  <c r="E11" i="4" l="1"/>
  <c r="E10" i="4"/>
  <c r="E8" i="4" l="1"/>
  <c r="D22" i="42"/>
  <c r="F22" i="42" s="1"/>
  <c r="D21" i="42"/>
  <c r="F21" i="42" s="1"/>
  <c r="D20" i="42"/>
  <c r="F20" i="42" s="1"/>
  <c r="D18" i="42"/>
  <c r="F18" i="42" s="1"/>
  <c r="D16" i="42"/>
  <c r="F16" i="42" s="1"/>
  <c r="D15" i="42"/>
  <c r="F15" i="42" s="1"/>
  <c r="D14" i="42"/>
  <c r="F14" i="42" s="1"/>
  <c r="D13" i="42"/>
  <c r="F13" i="42" s="1"/>
  <c r="D12" i="42"/>
  <c r="F12" i="42" s="1"/>
  <c r="C11" i="42"/>
  <c r="F11" i="42" s="1"/>
  <c r="F24" i="42" l="1"/>
  <c r="F23" i="42"/>
  <c r="C6" i="4" s="1"/>
  <c r="E7" i="4" l="1"/>
  <c r="E6" i="4"/>
  <c r="C11" i="7"/>
  <c r="D15" i="41" l="1"/>
  <c r="F15" i="41" s="1"/>
  <c r="D15" i="40"/>
  <c r="F15" i="40" s="1"/>
  <c r="D15" i="39"/>
  <c r="F15" i="39" s="1"/>
  <c r="D15" i="7"/>
  <c r="F15" i="7" s="1"/>
  <c r="D22" i="41"/>
  <c r="F22" i="41" s="1"/>
  <c r="D21" i="41"/>
  <c r="F21" i="41" s="1"/>
  <c r="D20" i="41"/>
  <c r="F20" i="41" s="1"/>
  <c r="D18" i="41"/>
  <c r="F18" i="41" s="1"/>
  <c r="D16" i="41"/>
  <c r="F16" i="41" s="1"/>
  <c r="D14" i="41"/>
  <c r="F14" i="41" s="1"/>
  <c r="D13" i="41"/>
  <c r="F13" i="41" s="1"/>
  <c r="D12" i="41"/>
  <c r="F12" i="41" s="1"/>
  <c r="C11" i="41"/>
  <c r="D11" i="41" s="1"/>
  <c r="F11" i="41" s="1"/>
  <c r="D22" i="40"/>
  <c r="F22" i="40" s="1"/>
  <c r="D21" i="40"/>
  <c r="F21" i="40" s="1"/>
  <c r="D20" i="40"/>
  <c r="F20" i="40" s="1"/>
  <c r="D18" i="40"/>
  <c r="F18" i="40" s="1"/>
  <c r="D16" i="40"/>
  <c r="F16" i="40" s="1"/>
  <c r="D14" i="40"/>
  <c r="F14" i="40" s="1"/>
  <c r="D13" i="40"/>
  <c r="F13" i="40" s="1"/>
  <c r="D12" i="40"/>
  <c r="F12" i="40" s="1"/>
  <c r="C11" i="40"/>
  <c r="D11" i="40" s="1"/>
  <c r="F11" i="40" s="1"/>
  <c r="D22" i="39"/>
  <c r="F22" i="39" s="1"/>
  <c r="D21" i="39"/>
  <c r="F21" i="39" s="1"/>
  <c r="D20" i="39"/>
  <c r="F20" i="39" s="1"/>
  <c r="D18" i="39"/>
  <c r="F18" i="39" s="1"/>
  <c r="D16" i="39"/>
  <c r="F16" i="39" s="1"/>
  <c r="D14" i="39"/>
  <c r="F14" i="39" s="1"/>
  <c r="D13" i="39"/>
  <c r="F13" i="39" s="1"/>
  <c r="D12" i="39"/>
  <c r="F12" i="39" s="1"/>
  <c r="C11" i="39"/>
  <c r="D11" i="39" s="1"/>
  <c r="F11" i="39" s="1"/>
  <c r="F24" i="40" l="1"/>
  <c r="F24" i="39"/>
  <c r="F23" i="40"/>
  <c r="C4" i="4" s="1"/>
  <c r="F23" i="39"/>
  <c r="C3" i="4" s="1"/>
  <c r="F24" i="41"/>
  <c r="F23" i="41"/>
  <c r="C5" i="4" s="1"/>
  <c r="E5" i="4" l="1"/>
  <c r="D18" i="7"/>
  <c r="F18" i="7" s="1"/>
  <c r="E4" i="4" l="1"/>
  <c r="E3" i="4"/>
  <c r="D16" i="7"/>
  <c r="F16" i="7" s="1"/>
  <c r="D22" i="7"/>
  <c r="F22" i="7" s="1"/>
  <c r="D21" i="7"/>
  <c r="F21" i="7" s="1"/>
  <c r="D20" i="7"/>
  <c r="F20" i="7" s="1"/>
  <c r="D14" i="7"/>
  <c r="F14" i="7" s="1"/>
  <c r="D13" i="7"/>
  <c r="F13" i="7" s="1"/>
  <c r="D12" i="7"/>
  <c r="F12" i="7"/>
  <c r="D11" i="7" l="1"/>
  <c r="F11" i="7" s="1"/>
  <c r="F23" i="7" s="1"/>
  <c r="C2" i="4" s="1"/>
  <c r="F24" i="7"/>
  <c r="C12" i="4" l="1"/>
  <c r="D12" i="4"/>
  <c r="E12" i="4" l="1"/>
</calcChain>
</file>

<file path=xl/comments1.xml><?xml version="1.0" encoding="utf-8"?>
<comments xmlns="http://schemas.openxmlformats.org/spreadsheetml/2006/main">
  <authors>
    <author>Morgane CARIOU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Morgane CARIOU:</t>
        </r>
        <r>
          <rPr>
            <sz val="9"/>
            <color indexed="81"/>
            <rFont val="Tahoma"/>
            <family val="2"/>
          </rPr>
          <t xml:space="preserve">
Expert.e genre &amp; politiques publiques
</t>
        </r>
      </text>
    </comment>
  </commentList>
</comments>
</file>

<file path=xl/sharedStrings.xml><?xml version="1.0" encoding="utf-8"?>
<sst xmlns="http://schemas.openxmlformats.org/spreadsheetml/2006/main" count="375" uniqueCount="59">
  <si>
    <t>Intitulé du poste/de la mission</t>
  </si>
  <si>
    <t>EUR</t>
  </si>
  <si>
    <t xml:space="preserve"> Global Amount incl. VAT or net taxes</t>
  </si>
  <si>
    <t>N° of position</t>
  </si>
  <si>
    <t>Chef.fe de projet adjoint.e (Expert.e technique)</t>
  </si>
  <si>
    <t>Djibouti</t>
  </si>
  <si>
    <t>Responsable Admin Fin (RAF)</t>
  </si>
  <si>
    <t>Assist. log/admin/fin</t>
  </si>
  <si>
    <t>Comptable</t>
  </si>
  <si>
    <t>Chauffeur</t>
  </si>
  <si>
    <t>Mission/poste</t>
  </si>
  <si>
    <t>Durée de la mission (en nombre de mois)</t>
  </si>
  <si>
    <t>Quotité de travail (en %)</t>
  </si>
  <si>
    <t>Lieu d'affectation</t>
  </si>
  <si>
    <t>Nationalité</t>
  </si>
  <si>
    <r>
      <t>Monnaie (taux de conversion : taux inforeuro en vigueur à la date limite de remise des offres</t>
    </r>
    <r>
      <rPr>
        <b/>
        <sz val="9"/>
        <color theme="1"/>
        <rFont val="Calibri"/>
        <family val="2"/>
        <scheme val="minor"/>
      </rPr>
      <t>)</t>
    </r>
    <r>
      <rPr>
        <sz val="9"/>
        <color theme="1"/>
        <rFont val="Calibri"/>
        <family val="2"/>
        <scheme val="minor"/>
      </rPr>
      <t xml:space="preserve"> (http://ec.europa.eu/budg/inforeuro/index#!/convertor)</t>
    </r>
  </si>
  <si>
    <t>Montant hors TVA 
ou net 
(si TVA non applicable)</t>
  </si>
  <si>
    <t>Quantité</t>
  </si>
  <si>
    <t>Montant total hors TVA 
ou net 
(si TVA non applicable)</t>
  </si>
  <si>
    <t>Taux de TVA en % 
(si applicable)</t>
  </si>
  <si>
    <t>Montant total TTC ou net 
(si TVA non applicable)</t>
  </si>
  <si>
    <t>GESTION ADMINISTRATIVE DU PERSONNEL ET DE LA PAIE</t>
  </si>
  <si>
    <t>Total chargé, visite médicale et autres impôts/taxes employeur</t>
  </si>
  <si>
    <t>Honoraires et frais de gestion</t>
  </si>
  <si>
    <t>Salaire brut (congés payés inclus)</t>
  </si>
  <si>
    <r>
      <t xml:space="preserve">Autres (à préciser – ex. : indemnité de fin de contrat, indemnité de transport, allocation logement…) </t>
    </r>
    <r>
      <rPr>
        <b/>
        <sz val="9"/>
        <color rgb="FFFF0000"/>
        <rFont val="Calibri"/>
        <family val="2"/>
        <scheme val="minor"/>
      </rPr>
      <t>(*)</t>
    </r>
  </si>
  <si>
    <r>
      <t>Autre impôt/taxe employeur (ex.: taxe sur les salaires)</t>
    </r>
    <r>
      <rPr>
        <sz val="9"/>
        <color rgb="FFFF0000"/>
        <rFont val="Calibri"/>
        <family val="2"/>
        <scheme val="minor"/>
      </rPr>
      <t xml:space="preserve"> </t>
    </r>
    <r>
      <rPr>
        <b/>
        <sz val="9"/>
        <color rgb="FFFF0000"/>
        <rFont val="Calibri"/>
        <family val="2"/>
        <scheme val="minor"/>
      </rPr>
      <t>(*)</t>
    </r>
  </si>
  <si>
    <r>
      <t xml:space="preserve">Autre impôt/taxe employeur (ex.: impôt sur le revenu) </t>
    </r>
    <r>
      <rPr>
        <b/>
        <sz val="9"/>
        <color rgb="FFFF0000"/>
        <rFont val="Calibri"/>
        <family val="2"/>
        <scheme val="minor"/>
      </rPr>
      <t>(*)</t>
    </r>
  </si>
  <si>
    <r>
      <t xml:space="preserve">Cotisations sociales obligatoires à la charge de l’employeur </t>
    </r>
    <r>
      <rPr>
        <b/>
        <sz val="9"/>
        <color rgb="FFFF0000"/>
        <rFont val="Calibri"/>
        <family val="2"/>
        <scheme val="minor"/>
      </rPr>
      <t>(*)</t>
    </r>
  </si>
  <si>
    <t>Assurance santé privée, prévoyance</t>
  </si>
  <si>
    <t>Assurance santé privée, prévoyance si applicable</t>
  </si>
  <si>
    <t>Honoraires/ frais de gestion de la société de portage</t>
  </si>
  <si>
    <t>Le cas échéant, frais de sous-traitant/partenaire local</t>
  </si>
  <si>
    <r>
      <t xml:space="preserve">Autres frais (préciser - ex: mise en place du contrat, frais de virement salaires) </t>
    </r>
    <r>
      <rPr>
        <b/>
        <sz val="9"/>
        <color rgb="FFFF0000"/>
        <rFont val="Calibri"/>
        <family val="2"/>
        <scheme val="minor"/>
      </rPr>
      <t>(*)</t>
    </r>
  </si>
  <si>
    <t>Total global</t>
  </si>
  <si>
    <t>Dont, assurance privée et, le cas échéant, prévoyance et frais de services RH</t>
  </si>
  <si>
    <t>Le soumissionnaire doit remplir uniquement les cellules dont l'en-tête de colonne est "Montant hors TVA ou net (si TVA non applicable)", "Quantité" et "Taux de TVA en % si applicable".</t>
  </si>
  <si>
    <t>Dans le cas où la TVA n'est pas applicable, le soumissionaire indique 0 dans les cellules concernées dont l'en-tête de colonne est "Taux de TVA en % (si applicable)".</t>
  </si>
  <si>
    <t>Pour les autres montants, de manière générale, si le soumissionnaire ne les tarifie pas, il indique 0.</t>
  </si>
  <si>
    <t>Il appartient néanmoins au soumissionnaire de vérifier ses calculs et de les rectifier en cas d'erreur.</t>
  </si>
  <si>
    <t>POSTE 10</t>
  </si>
  <si>
    <t>POSTE 5</t>
  </si>
  <si>
    <t>POSTE 4</t>
  </si>
  <si>
    <t>POSTE 3</t>
  </si>
  <si>
    <t>POSTE 2</t>
  </si>
  <si>
    <t>POSTE 1</t>
  </si>
  <si>
    <t>POSTE 9</t>
  </si>
  <si>
    <t>POSTE 8</t>
  </si>
  <si>
    <t>POSTE 7</t>
  </si>
  <si>
    <t>POSTE 6</t>
  </si>
  <si>
    <t>Montant global TTC ou net de taxes</t>
  </si>
  <si>
    <t>Honoraires pour les services RH et l’assurance santé privée, ainsi que la prévoyance le cas échéant, en € TTC ou net de taxes</t>
  </si>
  <si>
    <t>Part des honoraires et frais liés aux services RH et à l’assurance santé privée et, le cas échéant, à la prévoyance / coûts totaux en %</t>
  </si>
  <si>
    <t>Les montants indiqués ci-dessous sont saisis automatiquement via un lien avec les autres onglets du fichier.</t>
  </si>
  <si>
    <t>Cependant, il appartient au soumissionnaire de vérifier ces calculs automatisés et de les rectifier en cas d’erreur.</t>
  </si>
  <si>
    <r>
      <rPr>
        <b/>
        <sz val="9"/>
        <color rgb="FFFF0000"/>
        <rFont val="Calibri"/>
        <family val="2"/>
        <scheme val="minor"/>
      </rPr>
      <t>(*)</t>
    </r>
    <r>
      <rPr>
        <sz val="9"/>
        <color rgb="FFFF0000"/>
        <rFont val="Calibri"/>
        <family val="2"/>
        <scheme val="minor"/>
      </rPr>
      <t xml:space="preserve"> À dupliquer si nécessaire, en gardant à l’esprit qu’une ligne = 1 type de dépense (ex. : 1 ligne pour les cotisations sociales payées par le salarié, 1 ligne pour les cotisations sociales payées par l’employeur, etc.).</t>
    </r>
  </si>
  <si>
    <r>
      <t>Autres éléments de rémunération légale (à préciser : prime d’ancienneté, etc.)</t>
    </r>
    <r>
      <rPr>
        <sz val="9"/>
        <color rgb="FFFF0000"/>
        <rFont val="Calibri"/>
        <family val="2"/>
        <scheme val="minor"/>
      </rPr>
      <t xml:space="preserve"> </t>
    </r>
    <r>
      <rPr>
        <b/>
        <sz val="9"/>
        <color rgb="FFFF0000"/>
        <rFont val="Calibri"/>
        <family val="2"/>
        <scheme val="minor"/>
      </rPr>
      <t>(*)</t>
    </r>
  </si>
  <si>
    <t>CPAFL (GOUV)</t>
  </si>
  <si>
    <t>Coordinateur.rice de projet (GOUV)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</si>
</sst>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1" fillId="0" borderId="1" xfId="0" applyFont="1" applyBorder="1"/>
    <xf numFmtId="10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4" xfId="0" applyFont="1" applyBorder="1"/>
    <xf numFmtId="0" fontId="1" fillId="0" borderId="13" xfId="0" applyFont="1" applyBorder="1"/>
    <xf numFmtId="0" fontId="1" fillId="0" borderId="14" xfId="0" applyFont="1" applyBorder="1"/>
    <xf numFmtId="0" fontId="10" fillId="0" borderId="1" xfId="0" applyFont="1" applyBorder="1"/>
    <xf numFmtId="0" fontId="2" fillId="0" borderId="1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 vertical="center"/>
    </xf>
    <xf numFmtId="10" fontId="1" fillId="3" borderId="1" xfId="0" applyNumberFormat="1" applyFont="1" applyFill="1" applyBorder="1" applyAlignment="1">
      <alignment horizontal="right"/>
    </xf>
    <xf numFmtId="10" fontId="1" fillId="3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/>
    <xf numFmtId="0" fontId="12" fillId="6" borderId="1" xfId="0" applyFont="1" applyFill="1" applyBorder="1"/>
    <xf numFmtId="0" fontId="8" fillId="6" borderId="1" xfId="0" applyFont="1" applyFill="1" applyBorder="1"/>
    <xf numFmtId="0" fontId="8" fillId="6" borderId="0" xfId="0" applyFont="1" applyFill="1"/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top" wrapText="1"/>
    </xf>
    <xf numFmtId="0" fontId="8" fillId="6" borderId="14" xfId="0" applyFont="1" applyFill="1" applyBorder="1"/>
    <xf numFmtId="0" fontId="1" fillId="6" borderId="0" xfId="0" applyFont="1" applyFill="1"/>
    <xf numFmtId="0" fontId="2" fillId="6" borderId="0" xfId="0" applyFont="1" applyFill="1"/>
    <xf numFmtId="0" fontId="2" fillId="6" borderId="0" xfId="0" applyFont="1" applyFill="1" applyAlignment="1">
      <alignment vertical="top" wrapText="1"/>
    </xf>
    <xf numFmtId="0" fontId="2" fillId="6" borderId="9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2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1" fillId="6" borderId="0" xfId="0" applyFont="1" applyFill="1" applyAlignment="1">
      <alignment vertical="center"/>
    </xf>
    <xf numFmtId="0" fontId="2" fillId="6" borderId="0" xfId="0" applyFont="1" applyFill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6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8" fillId="6" borderId="14" xfId="0" applyFont="1" applyFill="1" applyBorder="1" applyAlignment="1">
      <alignment vertical="center"/>
    </xf>
    <xf numFmtId="0" fontId="2" fillId="6" borderId="0" xfId="0" applyFont="1" applyFill="1" applyAlignment="1">
      <alignment wrapText="1"/>
    </xf>
    <xf numFmtId="0" fontId="1" fillId="6" borderId="13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14" xfId="0" applyFont="1" applyFill="1" applyBorder="1" applyAlignment="1">
      <alignment vertical="center"/>
    </xf>
    <xf numFmtId="0" fontId="2" fillId="6" borderId="6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0" fontId="2" fillId="6" borderId="10" xfId="0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 wrapText="1"/>
    </xf>
    <xf numFmtId="10" fontId="6" fillId="0" borderId="15" xfId="0" applyNumberFormat="1" applyFont="1" applyBorder="1" applyAlignment="1">
      <alignment horizontal="center" wrapText="1"/>
    </xf>
    <xf numFmtId="0" fontId="6" fillId="0" borderId="15" xfId="0" applyFont="1" applyBorder="1"/>
    <xf numFmtId="4" fontId="7" fillId="0" borderId="15" xfId="0" applyNumberFormat="1" applyFont="1" applyBorder="1" applyAlignment="1">
      <alignment horizontal="center"/>
    </xf>
    <xf numFmtId="10" fontId="7" fillId="0" borderId="15" xfId="0" applyNumberFormat="1" applyFont="1" applyBorder="1" applyAlignment="1">
      <alignment horizontal="center" wrapText="1"/>
    </xf>
    <xf numFmtId="0" fontId="1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6" fillId="6" borderId="0" xfId="0" applyFont="1" applyFill="1"/>
    <xf numFmtId="4" fontId="6" fillId="6" borderId="0" xfId="0" applyNumberFormat="1" applyFont="1" applyFill="1"/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right" wrapText="1"/>
    </xf>
    <xf numFmtId="4" fontId="1" fillId="6" borderId="0" xfId="0" applyNumberFormat="1" applyFont="1" applyFill="1" applyAlignment="1">
      <alignment horizontal="center"/>
    </xf>
    <xf numFmtId="4" fontId="1" fillId="6" borderId="0" xfId="0" applyNumberFormat="1" applyFont="1" applyFill="1" applyAlignment="1">
      <alignment horizontal="center" wrapText="1"/>
    </xf>
    <xf numFmtId="0" fontId="1" fillId="6" borderId="0" xfId="0" applyFont="1" applyFill="1" applyAlignment="1">
      <alignment wrapText="1"/>
    </xf>
    <xf numFmtId="0" fontId="1" fillId="6" borderId="0" xfId="0" applyFont="1" applyFill="1" applyAlignment="1">
      <alignment horizontal="center" wrapText="1"/>
    </xf>
    <xf numFmtId="0" fontId="2" fillId="8" borderId="1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wrapText="1"/>
    </xf>
    <xf numFmtId="0" fontId="7" fillId="0" borderId="15" xfId="0" applyFont="1" applyBorder="1" applyAlignment="1">
      <alignment horizontal="right" wrapText="1"/>
    </xf>
    <xf numFmtId="0" fontId="1" fillId="6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10" fontId="1" fillId="4" borderId="2" xfId="0" applyNumberFormat="1" applyFont="1" applyFill="1" applyBorder="1" applyAlignment="1">
      <alignment horizontal="center"/>
    </xf>
    <xf numFmtId="10" fontId="1" fillId="4" borderId="4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10" fontId="1" fillId="4" borderId="2" xfId="0" applyNumberFormat="1" applyFont="1" applyFill="1" applyBorder="1" applyAlignment="1">
      <alignment horizontal="center" vertical="center"/>
    </xf>
    <xf numFmtId="10" fontId="1" fillId="4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5"/>
  <sheetViews>
    <sheetView tabSelected="1" topLeftCell="B1" workbookViewId="0">
      <selection activeCell="J1" sqref="J1:J10"/>
    </sheetView>
  </sheetViews>
  <sheetFormatPr baseColWidth="10" defaultColWidth="11.453125" defaultRowHeight="12" x14ac:dyDescent="0.3"/>
  <cols>
    <col min="1" max="1" width="11.453125" style="1"/>
    <col min="2" max="2" width="32.453125" style="3" bestFit="1" customWidth="1"/>
    <col min="3" max="3" width="21.453125" style="1" bestFit="1" customWidth="1"/>
    <col min="4" max="4" width="23" style="2" bestFit="1" customWidth="1"/>
    <col min="5" max="5" width="19.453125" style="2" bestFit="1" customWidth="1"/>
    <col min="6" max="9" width="10.54296875" style="56" customWidth="1"/>
    <col min="10" max="10" width="12.453125" style="56" customWidth="1"/>
    <col min="11" max="28" width="11.453125" style="56"/>
    <col min="29" max="16384" width="11.453125" style="1"/>
  </cols>
  <sheetData>
    <row r="1" spans="1:28" ht="72" x14ac:dyDescent="0.3">
      <c r="A1" s="97" t="s">
        <v>3</v>
      </c>
      <c r="B1" s="115" t="s">
        <v>0</v>
      </c>
      <c r="C1" s="115" t="s">
        <v>50</v>
      </c>
      <c r="D1" s="115" t="s">
        <v>51</v>
      </c>
      <c r="E1" s="115" t="s">
        <v>52</v>
      </c>
      <c r="F1" s="105"/>
      <c r="H1" s="105"/>
      <c r="J1" s="118"/>
    </row>
    <row r="2" spans="1:28" s="4" customFormat="1" x14ac:dyDescent="0.3">
      <c r="A2" s="98">
        <v>1</v>
      </c>
      <c r="B2" s="116" t="str">
        <f>Poste_1!$B$2</f>
        <v>Chef.fe de projet adjoint.e (Expert.e technique)</v>
      </c>
      <c r="C2" s="99">
        <f>Poste_1!$F$23</f>
        <v>336000</v>
      </c>
      <c r="D2" s="100"/>
      <c r="E2" s="101">
        <f>D2/C2</f>
        <v>0</v>
      </c>
      <c r="F2" s="106"/>
      <c r="G2" s="107"/>
      <c r="H2" s="106"/>
      <c r="I2" s="107"/>
      <c r="J2" s="118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</row>
    <row r="3" spans="1:28" s="4" customFormat="1" x14ac:dyDescent="0.3">
      <c r="A3" s="98">
        <v>2</v>
      </c>
      <c r="B3" s="116" t="str">
        <f>Poste_2!$B$2</f>
        <v>Responsable Admin Fin (RAF)</v>
      </c>
      <c r="C3" s="99">
        <f>Poste_2!$F$23</f>
        <v>240000</v>
      </c>
      <c r="D3" s="100"/>
      <c r="E3" s="101">
        <f t="shared" ref="E2:E12" si="0">D3/C3</f>
        <v>0</v>
      </c>
      <c r="F3" s="108"/>
      <c r="G3" s="108"/>
      <c r="H3" s="108"/>
      <c r="I3" s="108"/>
      <c r="J3" s="118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</row>
    <row r="4" spans="1:28" s="4" customFormat="1" x14ac:dyDescent="0.3">
      <c r="A4" s="98">
        <v>3</v>
      </c>
      <c r="B4" s="116" t="str">
        <f>Poste_3!$B$2</f>
        <v>Assist. log/admin/fin</v>
      </c>
      <c r="C4" s="99">
        <f>Poste_3!$F$23</f>
        <v>96000</v>
      </c>
      <c r="D4" s="100"/>
      <c r="E4" s="101">
        <f t="shared" si="0"/>
        <v>0</v>
      </c>
      <c r="F4" s="106"/>
      <c r="G4" s="107"/>
      <c r="H4" s="106"/>
      <c r="I4" s="107"/>
      <c r="J4" s="118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</row>
    <row r="5" spans="1:28" s="4" customFormat="1" x14ac:dyDescent="0.3">
      <c r="A5" s="98">
        <v>4</v>
      </c>
      <c r="B5" s="116" t="str">
        <f>Poste_4!$B$2</f>
        <v>Comptable</v>
      </c>
      <c r="C5" s="99">
        <f>Poste_4!$F$23</f>
        <v>86400</v>
      </c>
      <c r="D5" s="100"/>
      <c r="E5" s="101">
        <f t="shared" si="0"/>
        <v>0</v>
      </c>
      <c r="F5" s="106"/>
      <c r="G5" s="107"/>
      <c r="H5" s="106"/>
      <c r="I5" s="107"/>
      <c r="J5" s="118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</row>
    <row r="6" spans="1:28" s="4" customFormat="1" x14ac:dyDescent="0.3">
      <c r="A6" s="98">
        <v>5</v>
      </c>
      <c r="B6" s="116" t="str">
        <f>Poste_5!$B$2</f>
        <v>Chauffeur</v>
      </c>
      <c r="C6" s="99">
        <f>Poste_5!$F$23</f>
        <v>62400</v>
      </c>
      <c r="D6" s="100"/>
      <c r="E6" s="101">
        <f t="shared" si="0"/>
        <v>0</v>
      </c>
      <c r="F6" s="106"/>
      <c r="G6" s="107"/>
      <c r="H6" s="106"/>
      <c r="I6" s="107"/>
      <c r="J6" s="118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</row>
    <row r="7" spans="1:28" s="4" customFormat="1" x14ac:dyDescent="0.3">
      <c r="A7" s="98">
        <v>6</v>
      </c>
      <c r="B7" s="116" t="str">
        <f>Poste_6!$B$2</f>
        <v>Coordinateur.rice de projet (GOUV)</v>
      </c>
      <c r="C7" s="99">
        <f>Poste_6!$F$23</f>
        <v>90000</v>
      </c>
      <c r="D7" s="100"/>
      <c r="E7" s="101">
        <f>D7/C7</f>
        <v>0</v>
      </c>
      <c r="F7" s="106"/>
      <c r="G7" s="107"/>
      <c r="H7" s="106"/>
      <c r="I7" s="107"/>
      <c r="J7" s="118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</row>
    <row r="8" spans="1:28" s="4" customFormat="1" x14ac:dyDescent="0.3">
      <c r="A8" s="98">
        <v>7</v>
      </c>
      <c r="B8" s="116" t="str">
        <f>Poste_7!$B$2</f>
        <v>CPAFL (GOUV)</v>
      </c>
      <c r="C8" s="99">
        <f>Poste_7!$F$23</f>
        <v>50000</v>
      </c>
      <c r="D8" s="100"/>
      <c r="E8" s="101">
        <f t="shared" si="0"/>
        <v>0</v>
      </c>
      <c r="F8" s="106"/>
      <c r="G8" s="107"/>
      <c r="H8" s="106"/>
      <c r="I8" s="107"/>
      <c r="J8" s="118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</row>
    <row r="9" spans="1:28" s="4" customFormat="1" x14ac:dyDescent="0.3">
      <c r="A9" s="98">
        <v>8</v>
      </c>
      <c r="B9" s="116" t="str">
        <f>Poste_8!$B$2</f>
        <v>POSTE 8</v>
      </c>
      <c r="C9" s="99">
        <f>Poste_8!$F$23</f>
        <v>0</v>
      </c>
      <c r="D9" s="100"/>
      <c r="E9" s="101" t="e">
        <f>D9/C9</f>
        <v>#DIV/0!</v>
      </c>
      <c r="F9" s="106"/>
      <c r="G9" s="107"/>
      <c r="H9" s="106"/>
      <c r="I9" s="107"/>
      <c r="J9" s="118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</row>
    <row r="10" spans="1:28" s="4" customFormat="1" x14ac:dyDescent="0.3">
      <c r="A10" s="98">
        <v>9</v>
      </c>
      <c r="B10" s="116" t="str">
        <f>Poste_9!$B$2</f>
        <v>POSTE 9</v>
      </c>
      <c r="C10" s="99">
        <f>Poste_9!$F$23</f>
        <v>0</v>
      </c>
      <c r="D10" s="100"/>
      <c r="E10" s="101" t="e">
        <f t="shared" si="0"/>
        <v>#DIV/0!</v>
      </c>
      <c r="F10" s="108"/>
      <c r="G10" s="108"/>
      <c r="H10" s="108"/>
      <c r="I10" s="108"/>
      <c r="J10" s="118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</row>
    <row r="11" spans="1:28" s="4" customFormat="1" x14ac:dyDescent="0.3">
      <c r="A11" s="98">
        <v>10</v>
      </c>
      <c r="B11" s="116" t="str">
        <f>Poste_10!$B$2</f>
        <v>POSTE 10</v>
      </c>
      <c r="C11" s="99">
        <f>Poste_10!$F$23</f>
        <v>0</v>
      </c>
      <c r="D11" s="100"/>
      <c r="E11" s="101" t="e">
        <f t="shared" si="0"/>
        <v>#DIV/0!</v>
      </c>
      <c r="F11" s="108"/>
      <c r="G11" s="108"/>
      <c r="H11" s="108"/>
      <c r="I11" s="108"/>
      <c r="J11" s="109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</row>
    <row r="12" spans="1:28" s="4" customFormat="1" x14ac:dyDescent="0.3">
      <c r="A12" s="102"/>
      <c r="B12" s="117" t="s">
        <v>2</v>
      </c>
      <c r="C12" s="103">
        <f>SUM(C2:C11)</f>
        <v>960800</v>
      </c>
      <c r="D12" s="103">
        <f>SUM(D2:D11)</f>
        <v>0</v>
      </c>
      <c r="E12" s="104">
        <f t="shared" si="0"/>
        <v>0</v>
      </c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</row>
    <row r="13" spans="1:28" s="56" customFormat="1" x14ac:dyDescent="0.3">
      <c r="B13" s="110"/>
      <c r="C13" s="111"/>
      <c r="D13" s="111"/>
      <c r="E13" s="112"/>
    </row>
    <row r="14" spans="1:28" ht="21.75" customHeight="1" x14ac:dyDescent="0.3">
      <c r="B14" s="84"/>
      <c r="C14" s="119" t="s">
        <v>53</v>
      </c>
      <c r="D14" s="119"/>
      <c r="E14" s="119"/>
    </row>
    <row r="15" spans="1:28" ht="24.75" customHeight="1" x14ac:dyDescent="0.3">
      <c r="B15" s="113"/>
      <c r="C15" s="119" t="s">
        <v>54</v>
      </c>
      <c r="D15" s="119"/>
      <c r="E15" s="119"/>
    </row>
    <row r="16" spans="1:28" s="56" customFormat="1" x14ac:dyDescent="0.3">
      <c r="B16" s="113"/>
      <c r="D16" s="114"/>
      <c r="E16" s="114"/>
    </row>
    <row r="17" spans="2:5" s="56" customFormat="1" x14ac:dyDescent="0.3">
      <c r="B17" s="113"/>
      <c r="D17" s="112"/>
      <c r="E17" s="114"/>
    </row>
    <row r="18" spans="2:5" s="56" customFormat="1" x14ac:dyDescent="0.3">
      <c r="B18" s="113"/>
      <c r="D18" s="114"/>
      <c r="E18" s="114"/>
    </row>
    <row r="19" spans="2:5" s="56" customFormat="1" x14ac:dyDescent="0.3">
      <c r="B19" s="113"/>
      <c r="D19" s="114"/>
      <c r="E19" s="114"/>
    </row>
    <row r="20" spans="2:5" s="56" customFormat="1" x14ac:dyDescent="0.3">
      <c r="B20" s="113"/>
      <c r="D20" s="114"/>
      <c r="E20" s="114"/>
    </row>
    <row r="21" spans="2:5" s="56" customFormat="1" x14ac:dyDescent="0.3">
      <c r="B21" s="113"/>
      <c r="D21" s="114"/>
      <c r="E21" s="114"/>
    </row>
    <row r="22" spans="2:5" s="56" customFormat="1" x14ac:dyDescent="0.3">
      <c r="B22" s="113"/>
      <c r="D22" s="114"/>
      <c r="E22" s="114"/>
    </row>
    <row r="23" spans="2:5" s="56" customFormat="1" x14ac:dyDescent="0.3">
      <c r="B23" s="113"/>
      <c r="D23" s="114"/>
      <c r="E23" s="114"/>
    </row>
    <row r="24" spans="2:5" s="56" customFormat="1" x14ac:dyDescent="0.3">
      <c r="B24" s="113"/>
      <c r="D24" s="114"/>
      <c r="E24" s="114"/>
    </row>
    <row r="25" spans="2:5" s="56" customFormat="1" x14ac:dyDescent="0.3">
      <c r="B25" s="113"/>
      <c r="D25" s="114"/>
      <c r="E25" s="114"/>
    </row>
    <row r="26" spans="2:5" s="56" customFormat="1" x14ac:dyDescent="0.3">
      <c r="B26" s="113"/>
      <c r="D26" s="114"/>
      <c r="E26" s="114"/>
    </row>
    <row r="27" spans="2:5" s="56" customFormat="1" x14ac:dyDescent="0.3">
      <c r="B27" s="113"/>
      <c r="D27" s="114"/>
      <c r="E27" s="114"/>
    </row>
    <row r="28" spans="2:5" s="56" customFormat="1" x14ac:dyDescent="0.3">
      <c r="B28" s="113"/>
      <c r="D28" s="114"/>
      <c r="E28" s="114"/>
    </row>
    <row r="29" spans="2:5" s="56" customFormat="1" x14ac:dyDescent="0.3">
      <c r="B29" s="113"/>
      <c r="D29" s="114"/>
      <c r="E29" s="114"/>
    </row>
    <row r="30" spans="2:5" s="56" customFormat="1" x14ac:dyDescent="0.3">
      <c r="B30" s="113"/>
      <c r="D30" s="114"/>
      <c r="E30" s="114"/>
    </row>
    <row r="31" spans="2:5" s="56" customFormat="1" x14ac:dyDescent="0.3">
      <c r="B31" s="113"/>
      <c r="D31" s="114"/>
      <c r="E31" s="114"/>
    </row>
    <row r="32" spans="2:5" s="56" customFormat="1" x14ac:dyDescent="0.3">
      <c r="B32" s="113"/>
      <c r="D32" s="114"/>
      <c r="E32" s="114"/>
    </row>
    <row r="33" spans="2:5" s="56" customFormat="1" x14ac:dyDescent="0.3">
      <c r="B33" s="113"/>
      <c r="D33" s="114"/>
      <c r="E33" s="114"/>
    </row>
    <row r="34" spans="2:5" s="56" customFormat="1" x14ac:dyDescent="0.3">
      <c r="B34" s="113"/>
      <c r="D34" s="114"/>
      <c r="E34" s="114"/>
    </row>
    <row r="35" spans="2:5" s="56" customFormat="1" x14ac:dyDescent="0.3">
      <c r="B35" s="113"/>
      <c r="D35" s="114"/>
      <c r="E35" s="114"/>
    </row>
    <row r="36" spans="2:5" s="56" customFormat="1" x14ac:dyDescent="0.3">
      <c r="B36" s="113"/>
      <c r="D36" s="114"/>
      <c r="E36" s="114"/>
    </row>
    <row r="37" spans="2:5" s="56" customFormat="1" x14ac:dyDescent="0.3">
      <c r="B37" s="113"/>
      <c r="D37" s="114"/>
      <c r="E37" s="114"/>
    </row>
    <row r="38" spans="2:5" s="56" customFormat="1" x14ac:dyDescent="0.3">
      <c r="B38" s="113"/>
      <c r="D38" s="114"/>
      <c r="E38" s="114"/>
    </row>
    <row r="39" spans="2:5" s="56" customFormat="1" x14ac:dyDescent="0.3">
      <c r="B39" s="113"/>
      <c r="D39" s="114"/>
      <c r="E39" s="114"/>
    </row>
    <row r="40" spans="2:5" s="56" customFormat="1" x14ac:dyDescent="0.3">
      <c r="B40" s="113"/>
      <c r="D40" s="114"/>
      <c r="E40" s="114"/>
    </row>
    <row r="41" spans="2:5" s="56" customFormat="1" x14ac:dyDescent="0.3">
      <c r="B41" s="113"/>
      <c r="D41" s="114"/>
      <c r="E41" s="114"/>
    </row>
    <row r="42" spans="2:5" s="56" customFormat="1" x14ac:dyDescent="0.3">
      <c r="B42" s="113"/>
      <c r="D42" s="114"/>
      <c r="E42" s="114"/>
    </row>
    <row r="43" spans="2:5" s="56" customFormat="1" x14ac:dyDescent="0.3">
      <c r="B43" s="113"/>
      <c r="D43" s="114"/>
      <c r="E43" s="114"/>
    </row>
    <row r="44" spans="2:5" s="56" customFormat="1" x14ac:dyDescent="0.3">
      <c r="B44" s="113"/>
      <c r="D44" s="114"/>
      <c r="E44" s="114"/>
    </row>
    <row r="45" spans="2:5" s="56" customFormat="1" x14ac:dyDescent="0.3">
      <c r="B45" s="113"/>
      <c r="D45" s="114"/>
      <c r="E45" s="114"/>
    </row>
    <row r="46" spans="2:5" s="56" customFormat="1" x14ac:dyDescent="0.3">
      <c r="B46" s="113"/>
      <c r="D46" s="114"/>
      <c r="E46" s="114"/>
    </row>
    <row r="47" spans="2:5" s="56" customFormat="1" x14ac:dyDescent="0.3">
      <c r="B47" s="113"/>
      <c r="D47" s="114"/>
      <c r="E47" s="114"/>
    </row>
    <row r="48" spans="2:5" s="56" customFormat="1" x14ac:dyDescent="0.3">
      <c r="B48" s="113"/>
      <c r="D48" s="114"/>
      <c r="E48" s="114"/>
    </row>
    <row r="49" spans="2:5" s="56" customFormat="1" x14ac:dyDescent="0.3">
      <c r="B49" s="113"/>
      <c r="D49" s="114"/>
      <c r="E49" s="114"/>
    </row>
    <row r="50" spans="2:5" s="56" customFormat="1" x14ac:dyDescent="0.3">
      <c r="B50" s="113"/>
      <c r="D50" s="114"/>
      <c r="E50" s="114"/>
    </row>
    <row r="51" spans="2:5" s="56" customFormat="1" x14ac:dyDescent="0.3">
      <c r="B51" s="113"/>
      <c r="D51" s="114"/>
      <c r="E51" s="114"/>
    </row>
    <row r="52" spans="2:5" s="56" customFormat="1" x14ac:dyDescent="0.3">
      <c r="B52" s="113"/>
      <c r="D52" s="114"/>
      <c r="E52" s="114"/>
    </row>
    <row r="53" spans="2:5" s="56" customFormat="1" x14ac:dyDescent="0.3">
      <c r="B53" s="113"/>
      <c r="D53" s="114"/>
      <c r="E53" s="114"/>
    </row>
    <row r="54" spans="2:5" s="56" customFormat="1" x14ac:dyDescent="0.3">
      <c r="B54" s="113"/>
      <c r="D54" s="114"/>
      <c r="E54" s="114"/>
    </row>
    <row r="55" spans="2:5" s="56" customFormat="1" x14ac:dyDescent="0.3">
      <c r="B55" s="113"/>
      <c r="D55" s="114"/>
      <c r="E55" s="114"/>
    </row>
    <row r="56" spans="2:5" s="56" customFormat="1" x14ac:dyDescent="0.3">
      <c r="B56" s="113"/>
      <c r="D56" s="114"/>
      <c r="E56" s="114"/>
    </row>
    <row r="57" spans="2:5" s="56" customFormat="1" x14ac:dyDescent="0.3">
      <c r="B57" s="113"/>
      <c r="D57" s="114"/>
      <c r="E57" s="114"/>
    </row>
    <row r="58" spans="2:5" s="56" customFormat="1" x14ac:dyDescent="0.3">
      <c r="B58" s="113"/>
      <c r="D58" s="114"/>
      <c r="E58" s="114"/>
    </row>
    <row r="59" spans="2:5" s="56" customFormat="1" x14ac:dyDescent="0.3">
      <c r="B59" s="113"/>
      <c r="D59" s="114"/>
      <c r="E59" s="114"/>
    </row>
    <row r="60" spans="2:5" s="56" customFormat="1" x14ac:dyDescent="0.3">
      <c r="B60" s="113"/>
      <c r="D60" s="114"/>
      <c r="E60" s="114"/>
    </row>
    <row r="61" spans="2:5" s="56" customFormat="1" x14ac:dyDescent="0.3">
      <c r="B61" s="113"/>
      <c r="D61" s="114"/>
      <c r="E61" s="114"/>
    </row>
    <row r="62" spans="2:5" s="56" customFormat="1" x14ac:dyDescent="0.3">
      <c r="B62" s="113"/>
      <c r="D62" s="114"/>
      <c r="E62" s="114"/>
    </row>
    <row r="63" spans="2:5" s="56" customFormat="1" x14ac:dyDescent="0.3">
      <c r="B63" s="113"/>
      <c r="D63" s="114"/>
      <c r="E63" s="114"/>
    </row>
    <row r="64" spans="2:5" s="56" customFormat="1" x14ac:dyDescent="0.3">
      <c r="B64" s="113"/>
      <c r="D64" s="114"/>
      <c r="E64" s="114"/>
    </row>
    <row r="65" spans="2:5" s="56" customFormat="1" x14ac:dyDescent="0.3">
      <c r="B65" s="113"/>
      <c r="D65" s="114"/>
      <c r="E65" s="114"/>
    </row>
  </sheetData>
  <mergeCells count="3">
    <mergeCell ref="J1:J10"/>
    <mergeCell ref="C14:E14"/>
    <mergeCell ref="C15:E15"/>
  </mergeCells>
  <pageMargins left="0.7" right="0.7" top="0.75" bottom="0.75" header="0.3" footer="0.3"/>
  <pageSetup paperSize="9" orientation="portrait" r:id="rId1"/>
  <ignoredErrors>
    <ignoredError sqref="E9:E11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4"/>
  <sheetViews>
    <sheetView topLeftCell="A10" zoomScale="101" zoomScaleNormal="101" workbookViewId="0">
      <selection activeCell="I13" sqref="I13"/>
    </sheetView>
  </sheetViews>
  <sheetFormatPr baseColWidth="10" defaultColWidth="11.453125" defaultRowHeight="12" x14ac:dyDescent="0.35"/>
  <cols>
    <col min="1" max="1" width="56.1796875" style="41" customWidth="1"/>
    <col min="2" max="6" width="11.54296875" style="41" customWidth="1"/>
    <col min="7" max="30" width="11.453125" style="70"/>
    <col min="31" max="16384" width="11.453125" style="41"/>
  </cols>
  <sheetData>
    <row r="1" spans="1:12" x14ac:dyDescent="0.35">
      <c r="B1" s="129" t="s">
        <v>46</v>
      </c>
      <c r="C1" s="129"/>
      <c r="D1" s="129"/>
      <c r="E1" s="129"/>
      <c r="F1" s="129"/>
    </row>
    <row r="2" spans="1:12" x14ac:dyDescent="0.35">
      <c r="A2" s="41" t="s">
        <v>10</v>
      </c>
      <c r="B2" s="130" t="s">
        <v>46</v>
      </c>
      <c r="C2" s="131"/>
      <c r="D2" s="131"/>
      <c r="E2" s="131"/>
      <c r="F2" s="132"/>
    </row>
    <row r="3" spans="1:12" x14ac:dyDescent="0.35">
      <c r="A3" s="41" t="s">
        <v>11</v>
      </c>
      <c r="B3" s="62"/>
    </row>
    <row r="4" spans="1:12" x14ac:dyDescent="0.35">
      <c r="A4" s="41" t="s">
        <v>12</v>
      </c>
      <c r="B4" s="63">
        <v>1</v>
      </c>
      <c r="C4" s="10"/>
    </row>
    <row r="5" spans="1:12" x14ac:dyDescent="0.35">
      <c r="A5" s="41" t="s">
        <v>13</v>
      </c>
      <c r="B5" s="135"/>
      <c r="C5" s="136"/>
    </row>
    <row r="6" spans="1:12" x14ac:dyDescent="0.35">
      <c r="A6" s="8" t="s">
        <v>14</v>
      </c>
      <c r="B6" s="133" t="s">
        <v>5</v>
      </c>
      <c r="C6" s="134"/>
    </row>
    <row r="7" spans="1:12" ht="24" x14ac:dyDescent="0.35">
      <c r="A7" s="64" t="s">
        <v>15</v>
      </c>
      <c r="B7" s="128" t="s">
        <v>1</v>
      </c>
      <c r="C7" s="128"/>
      <c r="D7" s="128"/>
      <c r="E7" s="128"/>
      <c r="F7" s="128"/>
    </row>
    <row r="8" spans="1:12" ht="69" customHeight="1" x14ac:dyDescent="0.35"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2" ht="15.75" customHeight="1" x14ac:dyDescent="0.35">
      <c r="A9" s="29" t="s">
        <v>21</v>
      </c>
      <c r="B9" s="30"/>
      <c r="C9" s="31"/>
      <c r="D9" s="30"/>
      <c r="E9" s="30"/>
      <c r="F9" s="30"/>
    </row>
    <row r="10" spans="1:12" x14ac:dyDescent="0.35">
      <c r="A10" s="65" t="s">
        <v>22</v>
      </c>
      <c r="B10" s="66"/>
      <c r="C10" s="67"/>
      <c r="D10" s="68"/>
      <c r="E10" s="67"/>
      <c r="F10" s="68"/>
    </row>
    <row r="11" spans="1:12" x14ac:dyDescent="0.35">
      <c r="A11" s="41" t="s">
        <v>24</v>
      </c>
      <c r="B11" s="48">
        <v>0</v>
      </c>
      <c r="C11" s="43">
        <f>B3</f>
        <v>0</v>
      </c>
      <c r="D11" s="45">
        <f t="shared" ref="D11:D16" si="0">B11*C11</f>
        <v>0</v>
      </c>
      <c r="E11" s="47">
        <v>0</v>
      </c>
      <c r="F11" s="19">
        <f t="shared" ref="F11:F16" si="1">D11+D11*E11</f>
        <v>0</v>
      </c>
      <c r="H11" s="69"/>
      <c r="I11" s="69"/>
      <c r="J11" s="69"/>
      <c r="K11" s="69"/>
      <c r="L11" s="69"/>
    </row>
    <row r="12" spans="1:12" x14ac:dyDescent="0.35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2" x14ac:dyDescent="0.35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2" x14ac:dyDescent="0.35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2" x14ac:dyDescent="0.35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2" ht="24" x14ac:dyDescent="0.35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5">
      <c r="A17" s="65" t="s">
        <v>29</v>
      </c>
      <c r="B17" s="66"/>
      <c r="C17" s="66"/>
      <c r="D17" s="66"/>
      <c r="E17" s="67"/>
      <c r="F17" s="66"/>
    </row>
    <row r="18" spans="1:12" x14ac:dyDescent="0.35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5">
      <c r="A19" s="65" t="s">
        <v>23</v>
      </c>
      <c r="B19" s="66"/>
      <c r="C19" s="66"/>
      <c r="D19" s="66"/>
      <c r="E19" s="67"/>
      <c r="F19" s="66"/>
    </row>
    <row r="20" spans="1:12" x14ac:dyDescent="0.35">
      <c r="A20" s="72" t="s">
        <v>31</v>
      </c>
      <c r="B20" s="43">
        <v>0</v>
      </c>
      <c r="C20" s="43">
        <v>5</v>
      </c>
      <c r="D20" s="45">
        <f>B20*C20</f>
        <v>0</v>
      </c>
      <c r="E20" s="47">
        <v>0</v>
      </c>
      <c r="F20" s="19">
        <f>D20+D20*E20</f>
        <v>0</v>
      </c>
    </row>
    <row r="21" spans="1:12" x14ac:dyDescent="0.35">
      <c r="A21" s="72" t="s">
        <v>32</v>
      </c>
      <c r="B21" s="43">
        <v>0</v>
      </c>
      <c r="C21" s="43">
        <v>0</v>
      </c>
      <c r="D21" s="45">
        <f>B21*C21</f>
        <v>0</v>
      </c>
      <c r="E21" s="47">
        <v>0</v>
      </c>
      <c r="F21" s="19">
        <f>D21+D21*E21</f>
        <v>0</v>
      </c>
    </row>
    <row r="22" spans="1:12" ht="24" x14ac:dyDescent="0.35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13" x14ac:dyDescent="0.35">
      <c r="A23" s="12" t="s">
        <v>34</v>
      </c>
      <c r="B23" s="13"/>
      <c r="C23" s="14"/>
      <c r="D23" s="15"/>
      <c r="F23" s="60">
        <f>SUM(F9:F22)</f>
        <v>0</v>
      </c>
    </row>
    <row r="24" spans="1:12" ht="13" x14ac:dyDescent="0.35">
      <c r="A24" s="28" t="s">
        <v>35</v>
      </c>
      <c r="B24" s="27"/>
      <c r="C24" s="27"/>
      <c r="D24" s="27"/>
      <c r="E24" s="74"/>
      <c r="F24" s="61">
        <f>F18+SUM(F20:F22)</f>
        <v>0</v>
      </c>
      <c r="G24" s="85"/>
      <c r="H24" s="85"/>
    </row>
    <row r="25" spans="1:12" x14ac:dyDescent="0.35">
      <c r="A25" s="75"/>
      <c r="B25" s="76"/>
      <c r="C25" s="76"/>
      <c r="D25" s="76"/>
      <c r="E25" s="76"/>
      <c r="F25" s="76"/>
      <c r="G25" s="76"/>
      <c r="H25" s="76"/>
    </row>
    <row r="26" spans="1:12" ht="36" x14ac:dyDescent="0.35">
      <c r="A26" s="21" t="s">
        <v>55</v>
      </c>
      <c r="B26" s="119" t="s">
        <v>36</v>
      </c>
      <c r="C26" s="119"/>
      <c r="D26" s="119"/>
      <c r="E26" s="119"/>
      <c r="F26" s="119"/>
      <c r="G26" s="77"/>
      <c r="H26" s="78"/>
      <c r="I26" s="79"/>
      <c r="J26" s="79"/>
      <c r="K26" s="79"/>
    </row>
    <row r="27" spans="1:12" ht="25" customHeight="1" x14ac:dyDescent="0.35">
      <c r="A27" s="80"/>
      <c r="B27" s="119" t="s">
        <v>37</v>
      </c>
      <c r="C27" s="119"/>
      <c r="D27" s="119"/>
      <c r="E27" s="119"/>
      <c r="F27" s="119"/>
      <c r="G27" s="77"/>
      <c r="H27" s="78"/>
      <c r="I27" s="79"/>
      <c r="J27" s="79"/>
      <c r="K27" s="79"/>
    </row>
    <row r="28" spans="1:12" ht="27.75" customHeight="1" x14ac:dyDescent="0.35">
      <c r="A28" s="80"/>
      <c r="B28" s="119" t="s">
        <v>38</v>
      </c>
      <c r="C28" s="119"/>
      <c r="D28" s="119"/>
      <c r="E28" s="119"/>
      <c r="F28" s="119"/>
      <c r="G28" s="77"/>
      <c r="H28" s="77"/>
      <c r="I28" s="81"/>
      <c r="J28" s="81"/>
      <c r="K28" s="81"/>
      <c r="L28" s="86"/>
    </row>
    <row r="29" spans="1:12" ht="22.5" customHeight="1" x14ac:dyDescent="0.35">
      <c r="A29" s="80"/>
      <c r="B29" s="119" t="s">
        <v>39</v>
      </c>
      <c r="C29" s="119"/>
      <c r="D29" s="119"/>
      <c r="E29" s="119"/>
      <c r="F29" s="119"/>
      <c r="G29" s="77"/>
      <c r="H29" s="77"/>
      <c r="I29" s="53"/>
      <c r="J29" s="53"/>
      <c r="K29" s="53"/>
      <c r="L29" s="86"/>
    </row>
    <row r="30" spans="1:12" x14ac:dyDescent="0.35">
      <c r="A30" s="92"/>
      <c r="B30" s="82"/>
      <c r="C30" s="82"/>
      <c r="D30" s="82"/>
      <c r="E30" s="82"/>
      <c r="F30" s="82"/>
      <c r="G30" s="76"/>
      <c r="H30" s="76"/>
      <c r="I30" s="81"/>
      <c r="J30" s="81"/>
      <c r="K30" s="81"/>
      <c r="L30" s="86"/>
    </row>
    <row r="31" spans="1:12" x14ac:dyDescent="0.35">
      <c r="A31" s="70"/>
      <c r="B31" s="87"/>
      <c r="C31" s="87"/>
      <c r="D31" s="87"/>
      <c r="E31" s="87"/>
      <c r="F31" s="87"/>
      <c r="G31" s="87"/>
      <c r="H31" s="87"/>
      <c r="I31" s="81"/>
      <c r="J31" s="81"/>
      <c r="K31" s="81"/>
      <c r="L31" s="86"/>
    </row>
    <row r="32" spans="1:12" ht="15" customHeight="1" x14ac:dyDescent="0.35">
      <c r="A32" s="93"/>
      <c r="B32" s="94"/>
      <c r="C32" s="88"/>
      <c r="D32" s="88"/>
      <c r="E32" s="88"/>
      <c r="F32" s="88"/>
      <c r="G32" s="88"/>
      <c r="H32" s="88"/>
      <c r="I32" s="53"/>
      <c r="J32" s="53"/>
      <c r="K32" s="53"/>
      <c r="L32" s="86"/>
    </row>
    <row r="33" spans="1:12" x14ac:dyDescent="0.35">
      <c r="A33" s="70"/>
      <c r="B33" s="95"/>
      <c r="C33" s="77"/>
      <c r="D33" s="77"/>
      <c r="E33" s="77"/>
      <c r="F33" s="77"/>
      <c r="G33" s="77"/>
      <c r="H33" s="77"/>
      <c r="I33" s="81"/>
      <c r="J33" s="81"/>
      <c r="K33" s="81"/>
      <c r="L33" s="86"/>
    </row>
    <row r="34" spans="1:12" x14ac:dyDescent="0.35">
      <c r="A34" s="70"/>
      <c r="B34" s="95"/>
      <c r="C34" s="77"/>
      <c r="D34" s="77"/>
      <c r="E34" s="77"/>
      <c r="F34" s="77"/>
      <c r="G34" s="77"/>
      <c r="H34" s="77"/>
      <c r="I34" s="81"/>
      <c r="J34" s="81"/>
      <c r="K34" s="81"/>
      <c r="L34" s="86"/>
    </row>
    <row r="35" spans="1:12" x14ac:dyDescent="0.35">
      <c r="A35" s="70"/>
      <c r="B35" s="95"/>
      <c r="C35" s="77"/>
      <c r="D35" s="77"/>
      <c r="E35" s="77"/>
      <c r="F35" s="77"/>
      <c r="G35" s="77"/>
      <c r="H35" s="77"/>
      <c r="I35" s="83"/>
      <c r="J35" s="83"/>
      <c r="K35" s="83"/>
    </row>
    <row r="36" spans="1:12" x14ac:dyDescent="0.35">
      <c r="A36" s="70"/>
      <c r="B36" s="95"/>
      <c r="C36" s="77"/>
      <c r="D36" s="77"/>
      <c r="E36" s="77"/>
      <c r="F36" s="77"/>
      <c r="G36" s="77"/>
      <c r="H36" s="77"/>
      <c r="I36" s="88"/>
      <c r="J36" s="88"/>
      <c r="K36" s="89"/>
    </row>
    <row r="37" spans="1:12" x14ac:dyDescent="0.35">
      <c r="A37" s="70"/>
      <c r="B37" s="95"/>
      <c r="C37" s="77"/>
      <c r="D37" s="77"/>
      <c r="E37" s="77"/>
      <c r="F37" s="77"/>
      <c r="G37" s="77"/>
      <c r="H37" s="77"/>
      <c r="I37" s="77"/>
      <c r="J37" s="77"/>
      <c r="K37" s="78"/>
    </row>
    <row r="38" spans="1:12" x14ac:dyDescent="0.35">
      <c r="A38" s="70"/>
      <c r="B38" s="95"/>
      <c r="C38" s="77"/>
      <c r="D38" s="77"/>
      <c r="E38" s="77"/>
      <c r="F38" s="77"/>
      <c r="G38" s="77"/>
      <c r="H38" s="77"/>
      <c r="I38" s="77"/>
      <c r="J38" s="77"/>
      <c r="K38" s="78"/>
    </row>
    <row r="39" spans="1:12" x14ac:dyDescent="0.35">
      <c r="A39" s="70"/>
      <c r="B39" s="95"/>
      <c r="C39" s="77"/>
      <c r="D39" s="77"/>
      <c r="E39" s="77"/>
      <c r="F39" s="77"/>
      <c r="G39" s="77"/>
      <c r="H39" s="77"/>
      <c r="I39" s="77"/>
      <c r="J39" s="77"/>
      <c r="K39" s="78"/>
    </row>
    <row r="40" spans="1:12" x14ac:dyDescent="0.35">
      <c r="A40" s="70"/>
      <c r="B40" s="96"/>
      <c r="C40" s="90"/>
      <c r="D40" s="90"/>
      <c r="E40" s="90"/>
      <c r="F40" s="90"/>
      <c r="G40" s="90"/>
      <c r="H40" s="90"/>
      <c r="I40" s="77"/>
      <c r="J40" s="77"/>
      <c r="K40" s="78"/>
    </row>
    <row r="41" spans="1:12" x14ac:dyDescent="0.35">
      <c r="A41" s="70"/>
      <c r="B41" s="70"/>
      <c r="C41" s="70"/>
      <c r="D41" s="70"/>
      <c r="E41" s="70"/>
      <c r="F41" s="70"/>
      <c r="I41" s="77"/>
      <c r="J41" s="77"/>
      <c r="K41" s="78"/>
    </row>
    <row r="42" spans="1:12" x14ac:dyDescent="0.35">
      <c r="A42" s="70"/>
      <c r="B42" s="70"/>
      <c r="C42" s="70"/>
      <c r="D42" s="70"/>
      <c r="E42" s="70"/>
      <c r="F42" s="70"/>
      <c r="I42" s="77"/>
      <c r="J42" s="77"/>
      <c r="K42" s="78"/>
    </row>
    <row r="43" spans="1:12" x14ac:dyDescent="0.35">
      <c r="A43" s="70"/>
      <c r="B43" s="70"/>
      <c r="C43" s="70"/>
      <c r="D43" s="70"/>
      <c r="E43" s="70"/>
      <c r="F43" s="70"/>
      <c r="I43" s="77"/>
      <c r="J43" s="77"/>
      <c r="K43" s="78"/>
    </row>
    <row r="44" spans="1:12" x14ac:dyDescent="0.35">
      <c r="A44" s="70"/>
      <c r="B44" s="70"/>
      <c r="C44" s="70"/>
      <c r="D44" s="70"/>
      <c r="E44" s="70"/>
      <c r="F44" s="70"/>
      <c r="I44" s="90"/>
      <c r="J44" s="90"/>
      <c r="K44" s="91"/>
    </row>
    <row r="45" spans="1:12" x14ac:dyDescent="0.35">
      <c r="A45" s="70"/>
      <c r="B45" s="70"/>
      <c r="C45" s="70"/>
      <c r="D45" s="70"/>
      <c r="E45" s="70"/>
      <c r="F45" s="70"/>
    </row>
    <row r="46" spans="1:12" x14ac:dyDescent="0.35">
      <c r="A46" s="70"/>
      <c r="B46" s="70"/>
      <c r="C46" s="70"/>
      <c r="D46" s="70"/>
      <c r="E46" s="70"/>
      <c r="F46" s="70"/>
    </row>
    <row r="47" spans="1:12" x14ac:dyDescent="0.35">
      <c r="A47" s="70"/>
      <c r="B47" s="70"/>
      <c r="C47" s="70"/>
      <c r="D47" s="70"/>
      <c r="E47" s="70"/>
      <c r="F47" s="70"/>
    </row>
    <row r="48" spans="1:12" x14ac:dyDescent="0.35">
      <c r="A48" s="70"/>
      <c r="B48" s="70"/>
      <c r="C48" s="70"/>
      <c r="D48" s="70"/>
      <c r="E48" s="70"/>
      <c r="F48" s="70"/>
    </row>
    <row r="49" spans="1:6" x14ac:dyDescent="0.35">
      <c r="A49" s="70"/>
      <c r="B49" s="70"/>
      <c r="C49" s="70"/>
      <c r="D49" s="70"/>
      <c r="E49" s="70"/>
      <c r="F49" s="70"/>
    </row>
    <row r="50" spans="1:6" x14ac:dyDescent="0.35">
      <c r="A50" s="70"/>
      <c r="B50" s="70"/>
      <c r="C50" s="70"/>
      <c r="D50" s="70"/>
      <c r="E50" s="70"/>
      <c r="F50" s="70"/>
    </row>
    <row r="51" spans="1:6" x14ac:dyDescent="0.35">
      <c r="A51" s="70"/>
      <c r="B51" s="70"/>
      <c r="C51" s="70"/>
      <c r="D51" s="70"/>
      <c r="E51" s="70"/>
      <c r="F51" s="70"/>
    </row>
    <row r="52" spans="1:6" x14ac:dyDescent="0.35">
      <c r="A52" s="70"/>
      <c r="B52" s="70"/>
      <c r="C52" s="70"/>
      <c r="D52" s="70"/>
      <c r="E52" s="70"/>
      <c r="F52" s="70"/>
    </row>
    <row r="53" spans="1:6" x14ac:dyDescent="0.35">
      <c r="A53" s="70"/>
      <c r="B53" s="70"/>
      <c r="C53" s="70"/>
      <c r="D53" s="70"/>
      <c r="E53" s="70"/>
      <c r="F53" s="70"/>
    </row>
    <row r="54" spans="1:6" x14ac:dyDescent="0.35">
      <c r="A54" s="70"/>
      <c r="B54" s="70"/>
      <c r="C54" s="70"/>
      <c r="D54" s="70"/>
      <c r="E54" s="70"/>
      <c r="F54" s="70"/>
    </row>
    <row r="55" spans="1:6" x14ac:dyDescent="0.35">
      <c r="A55" s="70"/>
      <c r="B55" s="70"/>
      <c r="C55" s="70"/>
      <c r="D55" s="70"/>
      <c r="E55" s="70"/>
      <c r="F55" s="70"/>
    </row>
    <row r="56" spans="1:6" x14ac:dyDescent="0.35">
      <c r="A56" s="70"/>
      <c r="B56" s="70"/>
      <c r="C56" s="70"/>
      <c r="D56" s="70"/>
      <c r="E56" s="70"/>
      <c r="F56" s="70"/>
    </row>
    <row r="57" spans="1:6" x14ac:dyDescent="0.35">
      <c r="A57" s="70"/>
      <c r="B57" s="70"/>
      <c r="C57" s="70"/>
      <c r="D57" s="70"/>
      <c r="E57" s="70"/>
      <c r="F57" s="70"/>
    </row>
    <row r="58" spans="1:6" x14ac:dyDescent="0.35">
      <c r="A58" s="70"/>
      <c r="B58" s="70"/>
      <c r="C58" s="70"/>
      <c r="D58" s="70"/>
      <c r="E58" s="70"/>
      <c r="F58" s="70"/>
    </row>
    <row r="59" spans="1:6" x14ac:dyDescent="0.35">
      <c r="A59" s="70"/>
      <c r="B59" s="70"/>
      <c r="C59" s="70"/>
      <c r="D59" s="70"/>
      <c r="E59" s="70"/>
      <c r="F59" s="70"/>
    </row>
    <row r="60" spans="1:6" x14ac:dyDescent="0.35">
      <c r="A60" s="70"/>
      <c r="B60" s="70"/>
      <c r="C60" s="70"/>
      <c r="D60" s="70"/>
      <c r="E60" s="70"/>
      <c r="F60" s="70"/>
    </row>
    <row r="61" spans="1:6" x14ac:dyDescent="0.35">
      <c r="A61" s="70"/>
      <c r="B61" s="70"/>
      <c r="C61" s="70"/>
      <c r="D61" s="70"/>
      <c r="E61" s="70"/>
      <c r="F61" s="70"/>
    </row>
    <row r="62" spans="1:6" x14ac:dyDescent="0.35">
      <c r="A62" s="70"/>
      <c r="B62" s="70"/>
      <c r="C62" s="70"/>
      <c r="D62" s="70"/>
      <c r="E62" s="70"/>
      <c r="F62" s="70"/>
    </row>
    <row r="63" spans="1:6" x14ac:dyDescent="0.35">
      <c r="A63" s="70"/>
      <c r="B63" s="70"/>
      <c r="C63" s="70"/>
      <c r="D63" s="70"/>
      <c r="E63" s="70"/>
      <c r="F63" s="70"/>
    </row>
    <row r="64" spans="1:6" x14ac:dyDescent="0.35">
      <c r="A64" s="70"/>
      <c r="B64" s="70"/>
      <c r="C64" s="70"/>
      <c r="D64" s="70"/>
      <c r="E64" s="70"/>
      <c r="F64" s="70"/>
    </row>
    <row r="65" spans="1:6" x14ac:dyDescent="0.35">
      <c r="A65" s="70"/>
      <c r="B65" s="70"/>
      <c r="C65" s="70"/>
      <c r="D65" s="70"/>
      <c r="E65" s="70"/>
      <c r="F65" s="70"/>
    </row>
    <row r="66" spans="1:6" x14ac:dyDescent="0.35">
      <c r="A66" s="70"/>
      <c r="B66" s="70"/>
      <c r="C66" s="70"/>
      <c r="D66" s="70"/>
      <c r="E66" s="70"/>
      <c r="F66" s="70"/>
    </row>
    <row r="67" spans="1:6" x14ac:dyDescent="0.35">
      <c r="A67" s="70"/>
      <c r="B67" s="70"/>
      <c r="C67" s="70"/>
      <c r="D67" s="70"/>
      <c r="E67" s="70"/>
      <c r="F67" s="70"/>
    </row>
    <row r="68" spans="1:6" x14ac:dyDescent="0.35">
      <c r="A68" s="70"/>
      <c r="B68" s="70"/>
      <c r="C68" s="70"/>
      <c r="D68" s="70"/>
      <c r="E68" s="70"/>
      <c r="F68" s="70"/>
    </row>
    <row r="69" spans="1:6" x14ac:dyDescent="0.35">
      <c r="A69" s="70"/>
      <c r="B69" s="70"/>
      <c r="C69" s="70"/>
      <c r="D69" s="70"/>
      <c r="E69" s="70"/>
      <c r="F69" s="70"/>
    </row>
    <row r="70" spans="1:6" x14ac:dyDescent="0.35">
      <c r="A70" s="70"/>
      <c r="B70" s="70"/>
      <c r="C70" s="70"/>
      <c r="D70" s="70"/>
      <c r="E70" s="70"/>
      <c r="F70" s="70"/>
    </row>
    <row r="71" spans="1:6" x14ac:dyDescent="0.35">
      <c r="A71" s="70"/>
      <c r="B71" s="70"/>
      <c r="C71" s="70"/>
      <c r="D71" s="70"/>
      <c r="E71" s="70"/>
      <c r="F71" s="70"/>
    </row>
    <row r="72" spans="1:6" x14ac:dyDescent="0.35">
      <c r="A72" s="70"/>
      <c r="B72" s="70"/>
      <c r="C72" s="70"/>
      <c r="D72" s="70"/>
      <c r="E72" s="70"/>
      <c r="F72" s="70"/>
    </row>
    <row r="73" spans="1:6" x14ac:dyDescent="0.35">
      <c r="A73" s="70"/>
      <c r="B73" s="70"/>
      <c r="C73" s="70"/>
      <c r="D73" s="70"/>
      <c r="E73" s="70"/>
      <c r="F73" s="70"/>
    </row>
    <row r="74" spans="1:6" x14ac:dyDescent="0.35">
      <c r="A74" s="70"/>
      <c r="B74" s="70"/>
      <c r="C74" s="70"/>
      <c r="D74" s="70"/>
      <c r="E74" s="70"/>
      <c r="F74" s="70"/>
    </row>
    <row r="75" spans="1:6" x14ac:dyDescent="0.35">
      <c r="A75" s="70"/>
      <c r="B75" s="70"/>
      <c r="C75" s="70"/>
      <c r="D75" s="70"/>
      <c r="E75" s="70"/>
      <c r="F75" s="70"/>
    </row>
    <row r="76" spans="1:6" x14ac:dyDescent="0.35">
      <c r="A76" s="70"/>
      <c r="B76" s="70"/>
      <c r="C76" s="70"/>
      <c r="D76" s="70"/>
      <c r="E76" s="70"/>
      <c r="F76" s="70"/>
    </row>
    <row r="77" spans="1:6" x14ac:dyDescent="0.35">
      <c r="A77" s="70"/>
      <c r="B77" s="70"/>
      <c r="C77" s="70"/>
      <c r="D77" s="70"/>
      <c r="E77" s="70"/>
      <c r="F77" s="70"/>
    </row>
    <row r="78" spans="1:6" x14ac:dyDescent="0.35">
      <c r="A78" s="70"/>
      <c r="B78" s="70"/>
      <c r="C78" s="70"/>
      <c r="D78" s="70"/>
      <c r="E78" s="70"/>
      <c r="F78" s="70"/>
    </row>
    <row r="79" spans="1:6" x14ac:dyDescent="0.35">
      <c r="A79" s="70"/>
      <c r="B79" s="70"/>
      <c r="C79" s="70"/>
      <c r="D79" s="70"/>
      <c r="E79" s="70"/>
      <c r="F79" s="70"/>
    </row>
    <row r="80" spans="1:6" x14ac:dyDescent="0.35">
      <c r="A80" s="70"/>
      <c r="B80" s="70"/>
      <c r="C80" s="70"/>
      <c r="D80" s="70"/>
      <c r="E80" s="70"/>
      <c r="F80" s="70"/>
    </row>
    <row r="81" spans="1:6" x14ac:dyDescent="0.35">
      <c r="A81" s="70"/>
      <c r="B81" s="70"/>
      <c r="C81" s="70"/>
      <c r="D81" s="70"/>
      <c r="E81" s="70"/>
      <c r="F81" s="70"/>
    </row>
    <row r="82" spans="1:6" x14ac:dyDescent="0.35">
      <c r="A82" s="70"/>
      <c r="B82" s="70"/>
      <c r="C82" s="70"/>
      <c r="D82" s="70"/>
      <c r="E82" s="70"/>
      <c r="F82" s="70"/>
    </row>
    <row r="83" spans="1:6" x14ac:dyDescent="0.35">
      <c r="A83" s="70"/>
      <c r="B83" s="70"/>
      <c r="C83" s="70"/>
      <c r="D83" s="70"/>
      <c r="E83" s="70"/>
      <c r="F83" s="70"/>
    </row>
    <row r="84" spans="1:6" x14ac:dyDescent="0.35">
      <c r="A84" s="70"/>
      <c r="B84" s="70"/>
      <c r="C84" s="70"/>
      <c r="D84" s="70"/>
      <c r="E84" s="70"/>
      <c r="F84" s="70"/>
    </row>
    <row r="85" spans="1:6" x14ac:dyDescent="0.35">
      <c r="A85" s="70"/>
      <c r="B85" s="70"/>
      <c r="C85" s="70"/>
      <c r="D85" s="70"/>
      <c r="E85" s="70"/>
      <c r="F85" s="70"/>
    </row>
    <row r="86" spans="1:6" x14ac:dyDescent="0.35">
      <c r="A86" s="70"/>
      <c r="B86" s="70"/>
      <c r="C86" s="70"/>
      <c r="D86" s="70"/>
      <c r="E86" s="70"/>
      <c r="F86" s="70"/>
    </row>
    <row r="87" spans="1:6" x14ac:dyDescent="0.35">
      <c r="A87" s="70"/>
      <c r="B87" s="70"/>
      <c r="C87" s="70"/>
      <c r="D87" s="70"/>
      <c r="E87" s="70"/>
      <c r="F87" s="70"/>
    </row>
    <row r="88" spans="1:6" x14ac:dyDescent="0.35">
      <c r="A88" s="70"/>
      <c r="B88" s="70"/>
      <c r="C88" s="70"/>
      <c r="D88" s="70"/>
      <c r="E88" s="70"/>
      <c r="F88" s="70"/>
    </row>
    <row r="89" spans="1:6" x14ac:dyDescent="0.35">
      <c r="A89" s="70"/>
      <c r="B89" s="70"/>
      <c r="C89" s="70"/>
      <c r="D89" s="70"/>
      <c r="E89" s="70"/>
      <c r="F89" s="70"/>
    </row>
    <row r="90" spans="1:6" x14ac:dyDescent="0.35">
      <c r="A90" s="70"/>
      <c r="B90" s="70"/>
      <c r="C90" s="70"/>
      <c r="D90" s="70"/>
      <c r="E90" s="70"/>
      <c r="F90" s="70"/>
    </row>
    <row r="91" spans="1:6" x14ac:dyDescent="0.35">
      <c r="A91" s="70"/>
      <c r="B91" s="70"/>
      <c r="C91" s="70"/>
      <c r="D91" s="70"/>
      <c r="E91" s="70"/>
      <c r="F91" s="70"/>
    </row>
    <row r="92" spans="1:6" x14ac:dyDescent="0.35">
      <c r="A92" s="70"/>
      <c r="B92" s="70"/>
      <c r="C92" s="70"/>
      <c r="D92" s="70"/>
      <c r="E92" s="70"/>
      <c r="F92" s="70"/>
    </row>
    <row r="93" spans="1:6" x14ac:dyDescent="0.35">
      <c r="A93" s="70"/>
      <c r="B93" s="70"/>
      <c r="C93" s="70"/>
      <c r="D93" s="70"/>
      <c r="E93" s="70"/>
      <c r="F93" s="70"/>
    </row>
    <row r="94" spans="1:6" x14ac:dyDescent="0.35">
      <c r="A94" s="70"/>
      <c r="B94" s="70"/>
      <c r="C94" s="70"/>
      <c r="D94" s="70"/>
      <c r="E94" s="70"/>
      <c r="F94" s="70"/>
    </row>
    <row r="95" spans="1:6" x14ac:dyDescent="0.35">
      <c r="A95" s="70"/>
      <c r="B95" s="70"/>
      <c r="C95" s="70"/>
      <c r="D95" s="70"/>
      <c r="E95" s="70"/>
      <c r="F95" s="70"/>
    </row>
    <row r="96" spans="1:6" x14ac:dyDescent="0.35">
      <c r="A96" s="70"/>
      <c r="B96" s="70"/>
      <c r="C96" s="70"/>
      <c r="D96" s="70"/>
      <c r="E96" s="70"/>
      <c r="F96" s="70"/>
    </row>
    <row r="97" spans="1:6" x14ac:dyDescent="0.35">
      <c r="A97" s="70"/>
      <c r="B97" s="70"/>
      <c r="C97" s="70"/>
      <c r="D97" s="70"/>
      <c r="E97" s="70"/>
      <c r="F97" s="70"/>
    </row>
    <row r="98" spans="1:6" x14ac:dyDescent="0.35">
      <c r="A98" s="70"/>
      <c r="B98" s="70"/>
      <c r="C98" s="70"/>
      <c r="D98" s="70"/>
      <c r="E98" s="70"/>
      <c r="F98" s="70"/>
    </row>
    <row r="99" spans="1:6" x14ac:dyDescent="0.35">
      <c r="A99" s="70"/>
      <c r="B99" s="70"/>
      <c r="C99" s="70"/>
      <c r="D99" s="70"/>
      <c r="E99" s="70"/>
      <c r="F99" s="70"/>
    </row>
    <row r="100" spans="1:6" x14ac:dyDescent="0.35">
      <c r="A100" s="70"/>
      <c r="B100" s="70"/>
      <c r="C100" s="70"/>
      <c r="D100" s="70"/>
      <c r="E100" s="70"/>
      <c r="F100" s="70"/>
    </row>
    <row r="101" spans="1:6" x14ac:dyDescent="0.35">
      <c r="A101" s="70"/>
      <c r="B101" s="70"/>
      <c r="C101" s="70"/>
      <c r="D101" s="70"/>
      <c r="E101" s="70"/>
      <c r="F101" s="70"/>
    </row>
    <row r="102" spans="1:6" x14ac:dyDescent="0.35">
      <c r="A102" s="70"/>
      <c r="B102" s="70"/>
      <c r="C102" s="70"/>
      <c r="D102" s="70"/>
      <c r="E102" s="70"/>
      <c r="F102" s="70"/>
    </row>
    <row r="103" spans="1:6" x14ac:dyDescent="0.35">
      <c r="A103" s="70"/>
      <c r="B103" s="70"/>
      <c r="C103" s="70"/>
      <c r="D103" s="70"/>
      <c r="E103" s="70"/>
      <c r="F103" s="70"/>
    </row>
    <row r="104" spans="1:6" x14ac:dyDescent="0.35">
      <c r="A104" s="70"/>
      <c r="B104" s="70"/>
      <c r="C104" s="70"/>
      <c r="D104" s="70"/>
      <c r="E104" s="70"/>
      <c r="F104" s="70"/>
    </row>
    <row r="105" spans="1:6" x14ac:dyDescent="0.35">
      <c r="A105" s="70"/>
      <c r="B105" s="70"/>
      <c r="C105" s="70"/>
      <c r="D105" s="70"/>
      <c r="E105" s="70"/>
      <c r="F105" s="70"/>
    </row>
    <row r="106" spans="1:6" x14ac:dyDescent="0.35">
      <c r="A106" s="70"/>
      <c r="B106" s="70"/>
      <c r="C106" s="70"/>
      <c r="D106" s="70"/>
      <c r="E106" s="70"/>
      <c r="F106" s="70"/>
    </row>
    <row r="107" spans="1:6" x14ac:dyDescent="0.35">
      <c r="A107" s="70"/>
      <c r="B107" s="70"/>
      <c r="C107" s="70"/>
      <c r="D107" s="70"/>
      <c r="E107" s="70"/>
      <c r="F107" s="70"/>
    </row>
    <row r="108" spans="1:6" x14ac:dyDescent="0.35">
      <c r="A108" s="70"/>
      <c r="B108" s="70"/>
      <c r="C108" s="70"/>
      <c r="D108" s="70"/>
      <c r="E108" s="70"/>
      <c r="F108" s="70"/>
    </row>
    <row r="109" spans="1:6" x14ac:dyDescent="0.35">
      <c r="A109" s="70"/>
      <c r="B109" s="70"/>
      <c r="C109" s="70"/>
      <c r="D109" s="70"/>
      <c r="E109" s="70"/>
      <c r="F109" s="70"/>
    </row>
    <row r="110" spans="1:6" x14ac:dyDescent="0.35">
      <c r="A110" s="70"/>
      <c r="B110" s="70"/>
      <c r="C110" s="70"/>
      <c r="D110" s="70"/>
      <c r="E110" s="70"/>
      <c r="F110" s="70"/>
    </row>
    <row r="111" spans="1:6" x14ac:dyDescent="0.35">
      <c r="A111" s="70"/>
      <c r="B111" s="70"/>
      <c r="C111" s="70"/>
      <c r="D111" s="70"/>
      <c r="E111" s="70"/>
      <c r="F111" s="70"/>
    </row>
    <row r="112" spans="1:6" x14ac:dyDescent="0.35">
      <c r="A112" s="70"/>
      <c r="B112" s="70"/>
      <c r="C112" s="70"/>
      <c r="D112" s="70"/>
      <c r="E112" s="70"/>
      <c r="F112" s="70"/>
    </row>
    <row r="113" spans="1:6" x14ac:dyDescent="0.35">
      <c r="A113" s="70"/>
      <c r="B113" s="70"/>
      <c r="C113" s="70"/>
      <c r="D113" s="70"/>
      <c r="E113" s="70"/>
      <c r="F113" s="70"/>
    </row>
    <row r="114" spans="1:6" x14ac:dyDescent="0.35">
      <c r="A114" s="70"/>
      <c r="B114" s="70"/>
      <c r="C114" s="70"/>
      <c r="D114" s="70"/>
      <c r="E114" s="70"/>
      <c r="F114" s="70"/>
    </row>
    <row r="115" spans="1:6" x14ac:dyDescent="0.35">
      <c r="A115" s="70"/>
      <c r="B115" s="70"/>
      <c r="C115" s="70"/>
      <c r="D115" s="70"/>
      <c r="E115" s="70"/>
      <c r="F115" s="70"/>
    </row>
    <row r="116" spans="1:6" x14ac:dyDescent="0.35">
      <c r="A116" s="70"/>
      <c r="B116" s="70"/>
      <c r="C116" s="70"/>
      <c r="D116" s="70"/>
      <c r="E116" s="70"/>
      <c r="F116" s="70"/>
    </row>
    <row r="117" spans="1:6" x14ac:dyDescent="0.35">
      <c r="A117" s="70"/>
      <c r="B117" s="70"/>
      <c r="C117" s="70"/>
      <c r="D117" s="70"/>
      <c r="E117" s="70"/>
      <c r="F117" s="70"/>
    </row>
    <row r="118" spans="1:6" x14ac:dyDescent="0.35">
      <c r="A118" s="70"/>
      <c r="B118" s="70"/>
      <c r="C118" s="70"/>
      <c r="D118" s="70"/>
      <c r="E118" s="70"/>
      <c r="F118" s="70"/>
    </row>
    <row r="119" spans="1:6" x14ac:dyDescent="0.35">
      <c r="A119" s="70"/>
      <c r="B119" s="70"/>
      <c r="C119" s="70"/>
      <c r="D119" s="70"/>
      <c r="E119" s="70"/>
      <c r="F119" s="70"/>
    </row>
    <row r="120" spans="1:6" x14ac:dyDescent="0.35">
      <c r="A120" s="70"/>
      <c r="B120" s="70"/>
      <c r="C120" s="70"/>
      <c r="D120" s="70"/>
      <c r="E120" s="70"/>
      <c r="F120" s="70"/>
    </row>
    <row r="121" spans="1:6" x14ac:dyDescent="0.35">
      <c r="A121" s="70"/>
      <c r="B121" s="70"/>
      <c r="C121" s="70"/>
      <c r="D121" s="70"/>
      <c r="E121" s="70"/>
      <c r="F121" s="70"/>
    </row>
    <row r="122" spans="1:6" x14ac:dyDescent="0.35">
      <c r="A122" s="70"/>
      <c r="B122" s="70"/>
      <c r="C122" s="70"/>
      <c r="D122" s="70"/>
      <c r="E122" s="70"/>
      <c r="F122" s="70"/>
    </row>
    <row r="123" spans="1:6" x14ac:dyDescent="0.35">
      <c r="A123" s="70"/>
      <c r="B123" s="70"/>
      <c r="C123" s="70"/>
      <c r="D123" s="70"/>
      <c r="E123" s="70"/>
      <c r="F123" s="70"/>
    </row>
    <row r="124" spans="1:6" x14ac:dyDescent="0.35">
      <c r="A124" s="70"/>
      <c r="B124" s="70"/>
      <c r="C124" s="70"/>
      <c r="D124" s="70"/>
      <c r="E124" s="70"/>
      <c r="F124" s="70"/>
    </row>
    <row r="125" spans="1:6" x14ac:dyDescent="0.35">
      <c r="A125" s="70"/>
      <c r="B125" s="70"/>
      <c r="C125" s="70"/>
      <c r="D125" s="70"/>
      <c r="E125" s="70"/>
      <c r="F125" s="70"/>
    </row>
    <row r="126" spans="1:6" x14ac:dyDescent="0.35">
      <c r="A126" s="70"/>
      <c r="B126" s="70"/>
      <c r="C126" s="70"/>
      <c r="D126" s="70"/>
      <c r="E126" s="70"/>
      <c r="F126" s="70"/>
    </row>
    <row r="127" spans="1:6" x14ac:dyDescent="0.35">
      <c r="A127" s="70"/>
      <c r="B127" s="70"/>
      <c r="C127" s="70"/>
      <c r="D127" s="70"/>
      <c r="E127" s="70"/>
      <c r="F127" s="70"/>
    </row>
    <row r="128" spans="1:6" x14ac:dyDescent="0.35">
      <c r="A128" s="70"/>
      <c r="B128" s="70"/>
      <c r="C128" s="70"/>
      <c r="D128" s="70"/>
      <c r="E128" s="70"/>
      <c r="F128" s="70"/>
    </row>
    <row r="129" spans="1:6" x14ac:dyDescent="0.35">
      <c r="A129" s="70"/>
      <c r="B129" s="70"/>
      <c r="C129" s="70"/>
      <c r="D129" s="70"/>
      <c r="E129" s="70"/>
      <c r="F129" s="70"/>
    </row>
    <row r="130" spans="1:6" x14ac:dyDescent="0.35">
      <c r="A130" s="70"/>
      <c r="B130" s="70"/>
      <c r="C130" s="70"/>
      <c r="D130" s="70"/>
      <c r="E130" s="70"/>
      <c r="F130" s="70"/>
    </row>
    <row r="131" spans="1:6" x14ac:dyDescent="0.35">
      <c r="A131" s="70"/>
      <c r="B131" s="70"/>
      <c r="C131" s="70"/>
      <c r="D131" s="70"/>
      <c r="E131" s="70"/>
      <c r="F131" s="70"/>
    </row>
    <row r="132" spans="1:6" x14ac:dyDescent="0.35">
      <c r="A132" s="70"/>
      <c r="B132" s="70"/>
      <c r="C132" s="70"/>
      <c r="D132" s="70"/>
      <c r="E132" s="70"/>
      <c r="F132" s="70"/>
    </row>
    <row r="133" spans="1:6" x14ac:dyDescent="0.35">
      <c r="A133" s="70"/>
      <c r="B133" s="70"/>
      <c r="C133" s="70"/>
      <c r="D133" s="70"/>
      <c r="E133" s="70"/>
      <c r="F133" s="70"/>
    </row>
    <row r="134" spans="1:6" x14ac:dyDescent="0.35">
      <c r="A134" s="70"/>
      <c r="B134" s="70"/>
      <c r="C134" s="70"/>
      <c r="D134" s="70"/>
      <c r="E134" s="70"/>
      <c r="F134" s="70"/>
    </row>
    <row r="135" spans="1:6" x14ac:dyDescent="0.35">
      <c r="A135" s="70"/>
      <c r="B135" s="70"/>
      <c r="C135" s="70"/>
      <c r="D135" s="70"/>
      <c r="E135" s="70"/>
      <c r="F135" s="70"/>
    </row>
    <row r="136" spans="1:6" x14ac:dyDescent="0.35">
      <c r="A136" s="70"/>
      <c r="B136" s="70"/>
      <c r="C136" s="70"/>
      <c r="D136" s="70"/>
      <c r="E136" s="70"/>
      <c r="F136" s="70"/>
    </row>
    <row r="137" spans="1:6" x14ac:dyDescent="0.35">
      <c r="A137" s="70"/>
      <c r="B137" s="70"/>
      <c r="C137" s="70"/>
      <c r="D137" s="70"/>
      <c r="E137" s="70"/>
      <c r="F137" s="70"/>
    </row>
    <row r="138" spans="1:6" x14ac:dyDescent="0.35">
      <c r="A138" s="70"/>
      <c r="B138" s="70"/>
      <c r="C138" s="70"/>
      <c r="D138" s="70"/>
      <c r="E138" s="70"/>
      <c r="F138" s="70"/>
    </row>
    <row r="139" spans="1:6" x14ac:dyDescent="0.35">
      <c r="A139" s="70"/>
      <c r="B139" s="70"/>
      <c r="C139" s="70"/>
      <c r="D139" s="70"/>
      <c r="E139" s="70"/>
      <c r="F139" s="70"/>
    </row>
    <row r="140" spans="1:6" x14ac:dyDescent="0.35">
      <c r="A140" s="70"/>
      <c r="B140" s="70"/>
      <c r="C140" s="70"/>
      <c r="D140" s="70"/>
      <c r="E140" s="70"/>
      <c r="F140" s="70"/>
    </row>
    <row r="141" spans="1:6" x14ac:dyDescent="0.35">
      <c r="A141" s="70"/>
      <c r="B141" s="70"/>
      <c r="C141" s="70"/>
      <c r="D141" s="70"/>
      <c r="E141" s="70"/>
      <c r="F141" s="70"/>
    </row>
    <row r="142" spans="1:6" x14ac:dyDescent="0.35">
      <c r="A142" s="70"/>
      <c r="B142" s="70"/>
      <c r="C142" s="70"/>
      <c r="D142" s="70"/>
      <c r="E142" s="70"/>
      <c r="F142" s="70"/>
    </row>
    <row r="143" spans="1:6" x14ac:dyDescent="0.35">
      <c r="A143" s="70"/>
      <c r="B143" s="70"/>
      <c r="C143" s="70"/>
      <c r="D143" s="70"/>
      <c r="E143" s="70"/>
      <c r="F143" s="70"/>
    </row>
    <row r="144" spans="1:6" x14ac:dyDescent="0.35">
      <c r="A144" s="70"/>
      <c r="B144" s="70"/>
      <c r="C144" s="70"/>
      <c r="D144" s="70"/>
      <c r="E144" s="70"/>
      <c r="F144" s="70"/>
    </row>
    <row r="145" spans="1:6" x14ac:dyDescent="0.35">
      <c r="A145" s="70"/>
      <c r="B145" s="70"/>
      <c r="C145" s="70"/>
      <c r="D145" s="70"/>
      <c r="E145" s="70"/>
      <c r="F145" s="70"/>
    </row>
    <row r="146" spans="1:6" x14ac:dyDescent="0.35">
      <c r="A146" s="70"/>
      <c r="B146" s="70"/>
      <c r="C146" s="70"/>
      <c r="D146" s="70"/>
      <c r="E146" s="70"/>
      <c r="F146" s="70"/>
    </row>
    <row r="147" spans="1:6" x14ac:dyDescent="0.35">
      <c r="A147" s="70"/>
      <c r="B147" s="70"/>
      <c r="C147" s="70"/>
      <c r="D147" s="70"/>
      <c r="E147" s="70"/>
      <c r="F147" s="70"/>
    </row>
    <row r="148" spans="1:6" x14ac:dyDescent="0.35">
      <c r="A148" s="70"/>
      <c r="B148" s="70"/>
      <c r="C148" s="70"/>
      <c r="D148" s="70"/>
      <c r="E148" s="70"/>
      <c r="F148" s="70"/>
    </row>
    <row r="149" spans="1:6" x14ac:dyDescent="0.35">
      <c r="A149" s="70"/>
      <c r="B149" s="70"/>
      <c r="C149" s="70"/>
      <c r="D149" s="70"/>
      <c r="E149" s="70"/>
      <c r="F149" s="70"/>
    </row>
    <row r="150" spans="1:6" x14ac:dyDescent="0.35">
      <c r="A150" s="70"/>
      <c r="B150" s="70"/>
      <c r="C150" s="70"/>
      <c r="D150" s="70"/>
      <c r="E150" s="70"/>
      <c r="F150" s="70"/>
    </row>
    <row r="151" spans="1:6" x14ac:dyDescent="0.35">
      <c r="A151" s="70"/>
      <c r="B151" s="70"/>
      <c r="C151" s="70"/>
      <c r="D151" s="70"/>
      <c r="E151" s="70"/>
      <c r="F151" s="70"/>
    </row>
    <row r="152" spans="1:6" x14ac:dyDescent="0.35">
      <c r="A152" s="70"/>
      <c r="B152" s="70"/>
      <c r="C152" s="70"/>
      <c r="D152" s="70"/>
      <c r="E152" s="70"/>
      <c r="F152" s="70"/>
    </row>
    <row r="153" spans="1:6" x14ac:dyDescent="0.35">
      <c r="A153" s="70"/>
      <c r="B153" s="70"/>
      <c r="C153" s="70"/>
      <c r="D153" s="70"/>
      <c r="E153" s="70"/>
      <c r="F153" s="70"/>
    </row>
    <row r="154" spans="1:6" x14ac:dyDescent="0.35">
      <c r="A154" s="70"/>
      <c r="B154" s="70"/>
      <c r="C154" s="70"/>
      <c r="D154" s="70"/>
      <c r="E154" s="70"/>
      <c r="F154" s="70"/>
    </row>
    <row r="155" spans="1:6" x14ac:dyDescent="0.35">
      <c r="A155" s="70"/>
      <c r="B155" s="70"/>
      <c r="C155" s="70"/>
      <c r="D155" s="70"/>
      <c r="E155" s="70"/>
      <c r="F155" s="70"/>
    </row>
    <row r="156" spans="1:6" x14ac:dyDescent="0.35">
      <c r="A156" s="70"/>
      <c r="B156" s="70"/>
      <c r="C156" s="70"/>
      <c r="D156" s="70"/>
      <c r="E156" s="70"/>
      <c r="F156" s="70"/>
    </row>
    <row r="157" spans="1:6" x14ac:dyDescent="0.35">
      <c r="A157" s="70"/>
      <c r="B157" s="70"/>
      <c r="C157" s="70"/>
      <c r="D157" s="70"/>
      <c r="E157" s="70"/>
      <c r="F157" s="70"/>
    </row>
    <row r="158" spans="1:6" x14ac:dyDescent="0.35">
      <c r="A158" s="70"/>
      <c r="B158" s="70"/>
      <c r="C158" s="70"/>
      <c r="D158" s="70"/>
      <c r="E158" s="70"/>
      <c r="F158" s="70"/>
    </row>
    <row r="159" spans="1:6" x14ac:dyDescent="0.35">
      <c r="A159" s="70"/>
      <c r="B159" s="70"/>
      <c r="C159" s="70"/>
      <c r="D159" s="70"/>
      <c r="E159" s="70"/>
      <c r="F159" s="70"/>
    </row>
    <row r="160" spans="1:6" x14ac:dyDescent="0.35">
      <c r="A160" s="70"/>
      <c r="B160" s="70"/>
      <c r="C160" s="70"/>
      <c r="D160" s="70"/>
      <c r="E160" s="70"/>
      <c r="F160" s="70"/>
    </row>
    <row r="161" spans="1:6" x14ac:dyDescent="0.35">
      <c r="A161" s="70"/>
      <c r="B161" s="70"/>
      <c r="C161" s="70"/>
      <c r="D161" s="70"/>
      <c r="E161" s="70"/>
      <c r="F161" s="70"/>
    </row>
    <row r="162" spans="1:6" x14ac:dyDescent="0.35">
      <c r="A162" s="70"/>
      <c r="B162" s="70"/>
      <c r="C162" s="70"/>
      <c r="D162" s="70"/>
      <c r="E162" s="70"/>
      <c r="F162" s="70"/>
    </row>
    <row r="163" spans="1:6" x14ac:dyDescent="0.35">
      <c r="A163" s="70"/>
      <c r="B163" s="70"/>
      <c r="C163" s="70"/>
      <c r="D163" s="70"/>
      <c r="E163" s="70"/>
      <c r="F163" s="70"/>
    </row>
    <row r="164" spans="1:6" x14ac:dyDescent="0.35">
      <c r="A164" s="70"/>
      <c r="B164" s="70"/>
      <c r="C164" s="70"/>
      <c r="D164" s="70"/>
      <c r="E164" s="70"/>
      <c r="F164" s="70"/>
    </row>
    <row r="165" spans="1:6" x14ac:dyDescent="0.35">
      <c r="A165" s="70"/>
      <c r="B165" s="70"/>
      <c r="C165" s="70"/>
      <c r="D165" s="70"/>
      <c r="E165" s="70"/>
      <c r="F165" s="70"/>
    </row>
    <row r="166" spans="1:6" x14ac:dyDescent="0.35">
      <c r="A166" s="70"/>
      <c r="B166" s="70"/>
      <c r="C166" s="70"/>
      <c r="D166" s="70"/>
      <c r="E166" s="70"/>
      <c r="F166" s="70"/>
    </row>
    <row r="167" spans="1:6" x14ac:dyDescent="0.35">
      <c r="A167" s="70"/>
      <c r="B167" s="70"/>
      <c r="C167" s="70"/>
      <c r="D167" s="70"/>
      <c r="E167" s="70"/>
      <c r="F167" s="70"/>
    </row>
    <row r="168" spans="1:6" x14ac:dyDescent="0.35">
      <c r="A168" s="70"/>
      <c r="B168" s="70"/>
      <c r="C168" s="70"/>
      <c r="D168" s="70"/>
      <c r="E168" s="70"/>
      <c r="F168" s="70"/>
    </row>
    <row r="169" spans="1:6" x14ac:dyDescent="0.35">
      <c r="A169" s="70"/>
      <c r="B169" s="70"/>
      <c r="C169" s="70"/>
      <c r="D169" s="70"/>
      <c r="E169" s="70"/>
      <c r="F169" s="70"/>
    </row>
    <row r="170" spans="1:6" x14ac:dyDescent="0.35">
      <c r="A170" s="70"/>
      <c r="B170" s="70"/>
      <c r="C170" s="70"/>
      <c r="D170" s="70"/>
      <c r="E170" s="70"/>
      <c r="F170" s="70"/>
    </row>
    <row r="171" spans="1:6" x14ac:dyDescent="0.35">
      <c r="A171" s="70"/>
      <c r="B171" s="70"/>
      <c r="C171" s="70"/>
      <c r="D171" s="70"/>
      <c r="E171" s="70"/>
      <c r="F171" s="70"/>
    </row>
    <row r="172" spans="1:6" x14ac:dyDescent="0.35">
      <c r="A172" s="70"/>
      <c r="B172" s="70"/>
      <c r="C172" s="70"/>
      <c r="D172" s="70"/>
      <c r="E172" s="70"/>
      <c r="F172" s="70"/>
    </row>
    <row r="173" spans="1:6" x14ac:dyDescent="0.35">
      <c r="A173" s="70"/>
      <c r="B173" s="70"/>
      <c r="C173" s="70"/>
      <c r="D173" s="70"/>
      <c r="E173" s="70"/>
      <c r="F173" s="70"/>
    </row>
    <row r="174" spans="1:6" x14ac:dyDescent="0.35">
      <c r="A174" s="70"/>
      <c r="B174" s="70"/>
      <c r="C174" s="70"/>
      <c r="D174" s="70"/>
      <c r="E174" s="70"/>
      <c r="F174" s="70"/>
    </row>
    <row r="175" spans="1:6" x14ac:dyDescent="0.35">
      <c r="A175" s="70"/>
      <c r="B175" s="70"/>
      <c r="C175" s="70"/>
      <c r="D175" s="70"/>
      <c r="E175" s="70"/>
      <c r="F175" s="70"/>
    </row>
    <row r="176" spans="1:6" x14ac:dyDescent="0.35">
      <c r="A176" s="70"/>
      <c r="B176" s="70"/>
      <c r="C176" s="70"/>
      <c r="D176" s="70"/>
      <c r="E176" s="70"/>
      <c r="F176" s="70"/>
    </row>
    <row r="177" spans="1:6" x14ac:dyDescent="0.35">
      <c r="A177" s="70"/>
      <c r="B177" s="70"/>
      <c r="C177" s="70"/>
      <c r="D177" s="70"/>
      <c r="E177" s="70"/>
      <c r="F177" s="70"/>
    </row>
    <row r="178" spans="1:6" x14ac:dyDescent="0.35">
      <c r="A178" s="70"/>
      <c r="B178" s="70"/>
      <c r="C178" s="70"/>
      <c r="D178" s="70"/>
      <c r="E178" s="70"/>
      <c r="F178" s="70"/>
    </row>
    <row r="179" spans="1:6" x14ac:dyDescent="0.35">
      <c r="A179" s="70"/>
      <c r="B179" s="70"/>
      <c r="C179" s="70"/>
      <c r="D179" s="70"/>
      <c r="E179" s="70"/>
      <c r="F179" s="70"/>
    </row>
    <row r="180" spans="1:6" x14ac:dyDescent="0.35">
      <c r="A180" s="70"/>
      <c r="B180" s="70"/>
      <c r="C180" s="70"/>
      <c r="D180" s="70"/>
      <c r="E180" s="70"/>
      <c r="F180" s="70"/>
    </row>
    <row r="181" spans="1:6" x14ac:dyDescent="0.35">
      <c r="A181" s="70"/>
      <c r="B181" s="70"/>
      <c r="C181" s="70"/>
      <c r="D181" s="70"/>
      <c r="E181" s="70"/>
      <c r="F181" s="70"/>
    </row>
    <row r="182" spans="1:6" x14ac:dyDescent="0.35">
      <c r="A182" s="70"/>
      <c r="B182" s="70"/>
      <c r="C182" s="70"/>
      <c r="D182" s="70"/>
      <c r="E182" s="70"/>
      <c r="F182" s="70"/>
    </row>
    <row r="183" spans="1:6" x14ac:dyDescent="0.35">
      <c r="A183" s="70"/>
      <c r="B183" s="70"/>
      <c r="C183" s="70"/>
      <c r="D183" s="70"/>
      <c r="E183" s="70"/>
      <c r="F183" s="70"/>
    </row>
    <row r="184" spans="1:6" x14ac:dyDescent="0.35">
      <c r="A184" s="70"/>
      <c r="B184" s="70"/>
      <c r="C184" s="70"/>
      <c r="D184" s="70"/>
      <c r="E184" s="70"/>
      <c r="F184" s="70"/>
    </row>
    <row r="185" spans="1:6" x14ac:dyDescent="0.35">
      <c r="A185" s="70"/>
      <c r="B185" s="70"/>
      <c r="C185" s="70"/>
      <c r="D185" s="70"/>
      <c r="E185" s="70"/>
      <c r="F185" s="70"/>
    </row>
    <row r="186" spans="1:6" x14ac:dyDescent="0.35">
      <c r="A186" s="70"/>
      <c r="B186" s="70"/>
      <c r="C186" s="70"/>
      <c r="D186" s="70"/>
      <c r="E186" s="70"/>
      <c r="F186" s="70"/>
    </row>
    <row r="187" spans="1:6" x14ac:dyDescent="0.35">
      <c r="A187" s="70"/>
      <c r="B187" s="70"/>
      <c r="C187" s="70"/>
      <c r="D187" s="70"/>
      <c r="E187" s="70"/>
      <c r="F187" s="70"/>
    </row>
    <row r="188" spans="1:6" x14ac:dyDescent="0.35">
      <c r="A188" s="70"/>
      <c r="B188" s="70"/>
      <c r="C188" s="70"/>
      <c r="D188" s="70"/>
      <c r="E188" s="70"/>
      <c r="F188" s="70"/>
    </row>
    <row r="189" spans="1:6" x14ac:dyDescent="0.35">
      <c r="A189" s="70"/>
      <c r="B189" s="70"/>
      <c r="C189" s="70"/>
      <c r="D189" s="70"/>
      <c r="E189" s="70"/>
      <c r="F189" s="70"/>
    </row>
    <row r="190" spans="1:6" x14ac:dyDescent="0.35">
      <c r="A190" s="70"/>
      <c r="B190" s="70"/>
      <c r="C190" s="70"/>
      <c r="D190" s="70"/>
      <c r="E190" s="70"/>
      <c r="F190" s="70"/>
    </row>
    <row r="191" spans="1:6" x14ac:dyDescent="0.35">
      <c r="A191" s="70"/>
      <c r="B191" s="70"/>
      <c r="C191" s="70"/>
      <c r="D191" s="70"/>
      <c r="E191" s="70"/>
      <c r="F191" s="70"/>
    </row>
    <row r="192" spans="1:6" x14ac:dyDescent="0.35">
      <c r="A192" s="70"/>
      <c r="B192" s="70"/>
      <c r="C192" s="70"/>
      <c r="D192" s="70"/>
      <c r="E192" s="70"/>
      <c r="F192" s="70"/>
    </row>
    <row r="193" spans="1:6" x14ac:dyDescent="0.35">
      <c r="A193" s="70"/>
      <c r="B193" s="70"/>
      <c r="C193" s="70"/>
      <c r="D193" s="70"/>
      <c r="E193" s="70"/>
      <c r="F193" s="70"/>
    </row>
    <row r="194" spans="1:6" x14ac:dyDescent="0.35">
      <c r="A194" s="70"/>
      <c r="B194" s="70"/>
      <c r="C194" s="70"/>
      <c r="D194" s="70"/>
      <c r="E194" s="70"/>
      <c r="F194" s="70"/>
    </row>
    <row r="195" spans="1:6" x14ac:dyDescent="0.35">
      <c r="A195" s="70"/>
      <c r="B195" s="70"/>
      <c r="C195" s="70"/>
      <c r="D195" s="70"/>
      <c r="E195" s="70"/>
      <c r="F195" s="70"/>
    </row>
    <row r="196" spans="1:6" x14ac:dyDescent="0.35">
      <c r="A196" s="70"/>
      <c r="B196" s="70"/>
      <c r="C196" s="70"/>
      <c r="D196" s="70"/>
      <c r="E196" s="70"/>
      <c r="F196" s="70"/>
    </row>
    <row r="197" spans="1:6" x14ac:dyDescent="0.35">
      <c r="A197" s="70"/>
      <c r="B197" s="70"/>
      <c r="C197" s="70"/>
      <c r="D197" s="70"/>
      <c r="E197" s="70"/>
      <c r="F197" s="70"/>
    </row>
    <row r="198" spans="1:6" x14ac:dyDescent="0.35">
      <c r="A198" s="70"/>
      <c r="B198" s="70"/>
      <c r="C198" s="70"/>
      <c r="D198" s="70"/>
      <c r="E198" s="70"/>
      <c r="F198" s="70"/>
    </row>
    <row r="199" spans="1:6" x14ac:dyDescent="0.35">
      <c r="A199" s="70"/>
      <c r="B199" s="70"/>
      <c r="C199" s="70"/>
      <c r="D199" s="70"/>
      <c r="E199" s="70"/>
      <c r="F199" s="70"/>
    </row>
    <row r="200" spans="1:6" x14ac:dyDescent="0.35">
      <c r="A200" s="70"/>
      <c r="B200" s="70"/>
      <c r="C200" s="70"/>
      <c r="D200" s="70"/>
      <c r="E200" s="70"/>
      <c r="F200" s="70"/>
    </row>
    <row r="201" spans="1:6" x14ac:dyDescent="0.35">
      <c r="A201" s="70"/>
      <c r="B201" s="70"/>
      <c r="C201" s="70"/>
      <c r="D201" s="70"/>
      <c r="E201" s="70"/>
      <c r="F201" s="70"/>
    </row>
    <row r="202" spans="1:6" x14ac:dyDescent="0.35">
      <c r="A202" s="70"/>
      <c r="B202" s="70"/>
      <c r="C202" s="70"/>
      <c r="D202" s="70"/>
      <c r="E202" s="70"/>
      <c r="F202" s="70"/>
    </row>
    <row r="203" spans="1:6" x14ac:dyDescent="0.35">
      <c r="A203" s="70"/>
      <c r="B203" s="70"/>
      <c r="C203" s="70"/>
      <c r="D203" s="70"/>
      <c r="E203" s="70"/>
      <c r="F203" s="70"/>
    </row>
    <row r="204" spans="1:6" x14ac:dyDescent="0.35">
      <c r="A204" s="70"/>
      <c r="B204" s="70"/>
      <c r="C204" s="70"/>
      <c r="D204" s="70"/>
      <c r="E204" s="70"/>
      <c r="F204" s="70"/>
    </row>
    <row r="205" spans="1:6" x14ac:dyDescent="0.35">
      <c r="A205" s="70"/>
      <c r="B205" s="70"/>
      <c r="C205" s="70"/>
      <c r="D205" s="70"/>
      <c r="E205" s="70"/>
      <c r="F205" s="70"/>
    </row>
    <row r="206" spans="1:6" x14ac:dyDescent="0.35">
      <c r="A206" s="70"/>
      <c r="B206" s="70"/>
      <c r="C206" s="70"/>
      <c r="D206" s="70"/>
      <c r="E206" s="70"/>
      <c r="F206" s="70"/>
    </row>
    <row r="207" spans="1:6" x14ac:dyDescent="0.35">
      <c r="A207" s="70"/>
      <c r="B207" s="70"/>
      <c r="C207" s="70"/>
      <c r="D207" s="70"/>
      <c r="E207" s="70"/>
      <c r="F207" s="70"/>
    </row>
    <row r="208" spans="1:6" x14ac:dyDescent="0.35">
      <c r="A208" s="70"/>
      <c r="B208" s="70"/>
      <c r="C208" s="70"/>
      <c r="D208" s="70"/>
      <c r="E208" s="70"/>
      <c r="F208" s="70"/>
    </row>
    <row r="209" spans="1:6" x14ac:dyDescent="0.35">
      <c r="A209" s="70"/>
      <c r="B209" s="70"/>
      <c r="C209" s="70"/>
      <c r="D209" s="70"/>
      <c r="E209" s="70"/>
      <c r="F209" s="70"/>
    </row>
    <row r="210" spans="1:6" x14ac:dyDescent="0.35">
      <c r="A210" s="70"/>
      <c r="B210" s="70"/>
      <c r="C210" s="70"/>
      <c r="D210" s="70"/>
      <c r="E210" s="70"/>
      <c r="F210" s="70"/>
    </row>
    <row r="211" spans="1:6" x14ac:dyDescent="0.35">
      <c r="A211" s="70"/>
      <c r="B211" s="70"/>
      <c r="C211" s="70"/>
      <c r="D211" s="70"/>
      <c r="E211" s="70"/>
      <c r="F211" s="70"/>
    </row>
    <row r="212" spans="1:6" x14ac:dyDescent="0.35">
      <c r="A212" s="70"/>
      <c r="B212" s="70"/>
      <c r="C212" s="70"/>
      <c r="D212" s="70"/>
      <c r="E212" s="70"/>
      <c r="F212" s="70"/>
    </row>
    <row r="213" spans="1:6" x14ac:dyDescent="0.35">
      <c r="A213" s="70"/>
      <c r="B213" s="70"/>
      <c r="C213" s="70"/>
      <c r="D213" s="70"/>
      <c r="E213" s="70"/>
      <c r="F213" s="70"/>
    </row>
    <row r="214" spans="1:6" x14ac:dyDescent="0.35">
      <c r="A214" s="70"/>
      <c r="B214" s="70"/>
      <c r="C214" s="70"/>
      <c r="D214" s="70"/>
      <c r="E214" s="70"/>
      <c r="F214" s="70"/>
    </row>
    <row r="215" spans="1:6" x14ac:dyDescent="0.35">
      <c r="A215" s="70"/>
      <c r="B215" s="70"/>
      <c r="C215" s="70"/>
      <c r="D215" s="70"/>
      <c r="E215" s="70"/>
      <c r="F215" s="70"/>
    </row>
    <row r="216" spans="1:6" x14ac:dyDescent="0.35">
      <c r="A216" s="70"/>
      <c r="B216" s="70"/>
      <c r="C216" s="70"/>
      <c r="D216" s="70"/>
      <c r="E216" s="70"/>
      <c r="F216" s="70"/>
    </row>
    <row r="217" spans="1:6" x14ac:dyDescent="0.35">
      <c r="A217" s="70"/>
      <c r="B217" s="70"/>
      <c r="C217" s="70"/>
      <c r="D217" s="70"/>
      <c r="E217" s="70"/>
      <c r="F217" s="70"/>
    </row>
    <row r="218" spans="1:6" x14ac:dyDescent="0.35">
      <c r="A218" s="70"/>
      <c r="B218" s="70"/>
      <c r="C218" s="70"/>
      <c r="D218" s="70"/>
      <c r="E218" s="70"/>
      <c r="F218" s="70"/>
    </row>
    <row r="219" spans="1:6" x14ac:dyDescent="0.35">
      <c r="A219" s="70"/>
      <c r="B219" s="70"/>
      <c r="C219" s="70"/>
      <c r="D219" s="70"/>
      <c r="E219" s="70"/>
      <c r="F219" s="70"/>
    </row>
    <row r="220" spans="1:6" x14ac:dyDescent="0.35">
      <c r="A220" s="70"/>
      <c r="B220" s="70"/>
      <c r="C220" s="70"/>
      <c r="D220" s="70"/>
      <c r="E220" s="70"/>
      <c r="F220" s="70"/>
    </row>
    <row r="221" spans="1:6" x14ac:dyDescent="0.35">
      <c r="A221" s="70"/>
      <c r="B221" s="70"/>
      <c r="C221" s="70"/>
      <c r="D221" s="70"/>
      <c r="E221" s="70"/>
      <c r="F221" s="70"/>
    </row>
    <row r="222" spans="1:6" x14ac:dyDescent="0.35">
      <c r="A222" s="70"/>
      <c r="B222" s="70"/>
      <c r="C222" s="70"/>
      <c r="D222" s="70"/>
      <c r="E222" s="70"/>
      <c r="F222" s="70"/>
    </row>
    <row r="223" spans="1:6" x14ac:dyDescent="0.35">
      <c r="A223" s="70"/>
      <c r="B223" s="70"/>
      <c r="C223" s="70"/>
      <c r="D223" s="70"/>
      <c r="E223" s="70"/>
      <c r="F223" s="70"/>
    </row>
    <row r="224" spans="1:6" x14ac:dyDescent="0.35">
      <c r="A224" s="70"/>
      <c r="B224" s="70"/>
      <c r="C224" s="70"/>
      <c r="D224" s="70"/>
      <c r="E224" s="70"/>
      <c r="F224" s="70"/>
    </row>
    <row r="225" spans="1:6" x14ac:dyDescent="0.35">
      <c r="A225" s="70"/>
      <c r="B225" s="70"/>
      <c r="C225" s="70"/>
      <c r="D225" s="70"/>
      <c r="E225" s="70"/>
      <c r="F225" s="70"/>
    </row>
    <row r="226" spans="1:6" x14ac:dyDescent="0.35">
      <c r="A226" s="70"/>
      <c r="B226" s="70"/>
      <c r="C226" s="70"/>
      <c r="D226" s="70"/>
      <c r="E226" s="70"/>
      <c r="F226" s="70"/>
    </row>
    <row r="227" spans="1:6" x14ac:dyDescent="0.35">
      <c r="A227" s="70"/>
      <c r="B227" s="70"/>
      <c r="C227" s="70"/>
      <c r="D227" s="70"/>
      <c r="E227" s="70"/>
      <c r="F227" s="70"/>
    </row>
    <row r="228" spans="1:6" x14ac:dyDescent="0.35">
      <c r="A228" s="70"/>
      <c r="B228" s="70"/>
      <c r="C228" s="70"/>
      <c r="D228" s="70"/>
      <c r="E228" s="70"/>
      <c r="F228" s="70"/>
    </row>
    <row r="229" spans="1:6" x14ac:dyDescent="0.35">
      <c r="A229" s="70"/>
      <c r="B229" s="70"/>
      <c r="C229" s="70"/>
      <c r="D229" s="70"/>
      <c r="E229" s="70"/>
      <c r="F229" s="70"/>
    </row>
    <row r="230" spans="1:6" x14ac:dyDescent="0.35">
      <c r="A230" s="70"/>
      <c r="B230" s="70"/>
      <c r="C230" s="70"/>
      <c r="D230" s="70"/>
      <c r="E230" s="70"/>
      <c r="F230" s="70"/>
    </row>
    <row r="231" spans="1:6" x14ac:dyDescent="0.35">
      <c r="A231" s="70"/>
      <c r="B231" s="70"/>
      <c r="C231" s="70"/>
      <c r="D231" s="70"/>
      <c r="E231" s="70"/>
      <c r="F231" s="70"/>
    </row>
    <row r="232" spans="1:6" x14ac:dyDescent="0.35">
      <c r="A232" s="70"/>
      <c r="B232" s="70"/>
      <c r="C232" s="70"/>
      <c r="D232" s="70"/>
      <c r="E232" s="70"/>
      <c r="F232" s="70"/>
    </row>
    <row r="233" spans="1:6" x14ac:dyDescent="0.35">
      <c r="A233" s="70"/>
      <c r="B233" s="70"/>
      <c r="C233" s="70"/>
      <c r="D233" s="70"/>
      <c r="E233" s="70"/>
      <c r="F233" s="70"/>
    </row>
    <row r="234" spans="1:6" x14ac:dyDescent="0.35">
      <c r="A234" s="70"/>
      <c r="B234" s="70"/>
      <c r="C234" s="70"/>
      <c r="D234" s="70"/>
      <c r="E234" s="70"/>
      <c r="F234" s="70"/>
    </row>
    <row r="235" spans="1:6" x14ac:dyDescent="0.35">
      <c r="A235" s="70"/>
      <c r="B235" s="70"/>
      <c r="C235" s="70"/>
      <c r="D235" s="70"/>
      <c r="E235" s="70"/>
      <c r="F235" s="70"/>
    </row>
    <row r="236" spans="1:6" x14ac:dyDescent="0.35">
      <c r="A236" s="70"/>
      <c r="B236" s="70"/>
      <c r="C236" s="70"/>
      <c r="D236" s="70"/>
      <c r="E236" s="70"/>
      <c r="F236" s="70"/>
    </row>
    <row r="237" spans="1:6" x14ac:dyDescent="0.35">
      <c r="A237" s="70"/>
      <c r="B237" s="70"/>
      <c r="C237" s="70"/>
      <c r="D237" s="70"/>
      <c r="E237" s="70"/>
      <c r="F237" s="70"/>
    </row>
    <row r="238" spans="1:6" x14ac:dyDescent="0.35">
      <c r="A238" s="70"/>
      <c r="B238" s="70"/>
      <c r="C238" s="70"/>
      <c r="D238" s="70"/>
      <c r="E238" s="70"/>
      <c r="F238" s="70"/>
    </row>
    <row r="239" spans="1:6" x14ac:dyDescent="0.35">
      <c r="A239" s="70"/>
      <c r="B239" s="70"/>
      <c r="C239" s="70"/>
      <c r="D239" s="70"/>
      <c r="E239" s="70"/>
      <c r="F239" s="70"/>
    </row>
    <row r="240" spans="1:6" x14ac:dyDescent="0.35">
      <c r="A240" s="70"/>
      <c r="B240" s="70"/>
      <c r="C240" s="70"/>
      <c r="D240" s="70"/>
      <c r="E240" s="70"/>
      <c r="F240" s="70"/>
    </row>
    <row r="241" spans="1:6" x14ac:dyDescent="0.35">
      <c r="A241" s="70"/>
      <c r="B241" s="70"/>
      <c r="C241" s="70"/>
      <c r="D241" s="70"/>
      <c r="E241" s="70"/>
      <c r="F241" s="70"/>
    </row>
    <row r="242" spans="1:6" x14ac:dyDescent="0.35">
      <c r="A242" s="70"/>
      <c r="B242" s="70"/>
      <c r="C242" s="70"/>
      <c r="D242" s="70"/>
      <c r="E242" s="70"/>
      <c r="F242" s="70"/>
    </row>
    <row r="243" spans="1:6" x14ac:dyDescent="0.35">
      <c r="A243" s="70"/>
      <c r="B243" s="70"/>
      <c r="C243" s="70"/>
      <c r="D243" s="70"/>
      <c r="E243" s="70"/>
      <c r="F243" s="70"/>
    </row>
    <row r="244" spans="1:6" x14ac:dyDescent="0.35">
      <c r="A244" s="70"/>
      <c r="B244" s="70"/>
      <c r="C244" s="70"/>
      <c r="D244" s="70"/>
      <c r="E244" s="70"/>
      <c r="F244" s="70"/>
    </row>
    <row r="245" spans="1:6" x14ac:dyDescent="0.35">
      <c r="A245" s="70"/>
      <c r="B245" s="70"/>
      <c r="C245" s="70"/>
      <c r="D245" s="70"/>
      <c r="E245" s="70"/>
      <c r="F245" s="70"/>
    </row>
    <row r="246" spans="1:6" x14ac:dyDescent="0.35">
      <c r="A246" s="70"/>
      <c r="B246" s="70"/>
      <c r="C246" s="70"/>
      <c r="D246" s="70"/>
      <c r="E246" s="70"/>
      <c r="F246" s="70"/>
    </row>
    <row r="247" spans="1:6" x14ac:dyDescent="0.35">
      <c r="A247" s="70"/>
      <c r="B247" s="70"/>
      <c r="C247" s="70"/>
      <c r="D247" s="70"/>
      <c r="E247" s="70"/>
      <c r="F247" s="70"/>
    </row>
    <row r="248" spans="1:6" x14ac:dyDescent="0.35">
      <c r="A248" s="70"/>
      <c r="B248" s="70"/>
      <c r="C248" s="70"/>
      <c r="D248" s="70"/>
      <c r="E248" s="70"/>
      <c r="F248" s="70"/>
    </row>
    <row r="249" spans="1:6" x14ac:dyDescent="0.35">
      <c r="A249" s="70"/>
      <c r="B249" s="70"/>
      <c r="C249" s="70"/>
      <c r="D249" s="70"/>
      <c r="E249" s="70"/>
      <c r="F249" s="70"/>
    </row>
    <row r="250" spans="1:6" x14ac:dyDescent="0.35">
      <c r="A250" s="70"/>
      <c r="B250" s="70"/>
      <c r="C250" s="70"/>
      <c r="D250" s="70"/>
      <c r="E250" s="70"/>
      <c r="F250" s="70"/>
    </row>
    <row r="251" spans="1:6" x14ac:dyDescent="0.35">
      <c r="A251" s="70"/>
      <c r="B251" s="70"/>
      <c r="C251" s="70"/>
      <c r="D251" s="70"/>
      <c r="E251" s="70"/>
      <c r="F251" s="70"/>
    </row>
    <row r="252" spans="1:6" x14ac:dyDescent="0.35">
      <c r="A252" s="70"/>
      <c r="B252" s="70"/>
      <c r="C252" s="70"/>
      <c r="D252" s="70"/>
      <c r="E252" s="70"/>
      <c r="F252" s="70"/>
    </row>
    <row r="253" spans="1:6" x14ac:dyDescent="0.35">
      <c r="A253" s="70"/>
      <c r="B253" s="70"/>
      <c r="C253" s="70"/>
      <c r="D253" s="70"/>
      <c r="E253" s="70"/>
      <c r="F253" s="70"/>
    </row>
    <row r="254" spans="1:6" x14ac:dyDescent="0.35">
      <c r="A254" s="70"/>
      <c r="B254" s="70"/>
      <c r="C254" s="70"/>
      <c r="D254" s="70"/>
      <c r="E254" s="70"/>
      <c r="F254" s="70"/>
    </row>
    <row r="255" spans="1:6" x14ac:dyDescent="0.35">
      <c r="A255" s="70"/>
      <c r="B255" s="70"/>
      <c r="C255" s="70"/>
      <c r="D255" s="70"/>
      <c r="E255" s="70"/>
      <c r="F255" s="70"/>
    </row>
    <row r="256" spans="1:6" x14ac:dyDescent="0.35">
      <c r="A256" s="70"/>
      <c r="B256" s="70"/>
      <c r="C256" s="70"/>
      <c r="D256" s="70"/>
      <c r="E256" s="70"/>
      <c r="F256" s="70"/>
    </row>
    <row r="257" spans="1:6" x14ac:dyDescent="0.35">
      <c r="A257" s="70"/>
      <c r="B257" s="70"/>
      <c r="C257" s="70"/>
      <c r="D257" s="70"/>
      <c r="E257" s="70"/>
      <c r="F257" s="70"/>
    </row>
    <row r="258" spans="1:6" x14ac:dyDescent="0.35">
      <c r="A258" s="70"/>
      <c r="B258" s="70"/>
      <c r="C258" s="70"/>
      <c r="D258" s="70"/>
      <c r="E258" s="70"/>
      <c r="F258" s="70"/>
    </row>
    <row r="259" spans="1:6" x14ac:dyDescent="0.35">
      <c r="A259" s="70"/>
      <c r="B259" s="70"/>
      <c r="C259" s="70"/>
      <c r="D259" s="70"/>
      <c r="E259" s="70"/>
      <c r="F259" s="70"/>
    </row>
    <row r="260" spans="1:6" x14ac:dyDescent="0.35">
      <c r="A260" s="70"/>
      <c r="B260" s="70"/>
      <c r="C260" s="70"/>
      <c r="D260" s="70"/>
      <c r="E260" s="70"/>
      <c r="F260" s="70"/>
    </row>
    <row r="261" spans="1:6" x14ac:dyDescent="0.35">
      <c r="A261" s="70"/>
      <c r="B261" s="70"/>
      <c r="C261" s="70"/>
      <c r="D261" s="70"/>
      <c r="E261" s="70"/>
      <c r="F261" s="70"/>
    </row>
    <row r="262" spans="1:6" x14ac:dyDescent="0.35">
      <c r="A262" s="70"/>
      <c r="B262" s="70"/>
      <c r="C262" s="70"/>
      <c r="D262" s="70"/>
      <c r="E262" s="70"/>
      <c r="F262" s="70"/>
    </row>
    <row r="263" spans="1:6" x14ac:dyDescent="0.35">
      <c r="A263" s="70"/>
      <c r="B263" s="70"/>
      <c r="C263" s="70"/>
      <c r="D263" s="70"/>
      <c r="E263" s="70"/>
      <c r="F263" s="70"/>
    </row>
    <row r="264" spans="1:6" x14ac:dyDescent="0.35">
      <c r="A264" s="70"/>
      <c r="B264" s="70"/>
      <c r="C264" s="70"/>
      <c r="D264" s="70"/>
      <c r="E264" s="70"/>
      <c r="F264" s="70"/>
    </row>
  </sheetData>
  <mergeCells count="9">
    <mergeCell ref="B27:F27"/>
    <mergeCell ref="B28:F28"/>
    <mergeCell ref="B29:F29"/>
    <mergeCell ref="B1:F1"/>
    <mergeCell ref="B2:F2"/>
    <mergeCell ref="B5:C5"/>
    <mergeCell ref="B6:C6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4"/>
  <sheetViews>
    <sheetView zoomScale="101" zoomScaleNormal="101" workbookViewId="0">
      <selection activeCell="I11" sqref="I11"/>
    </sheetView>
  </sheetViews>
  <sheetFormatPr baseColWidth="10" defaultColWidth="11.453125" defaultRowHeight="12" x14ac:dyDescent="0.35"/>
  <cols>
    <col min="1" max="1" width="56.1796875" style="41" customWidth="1"/>
    <col min="2" max="6" width="11.54296875" style="41" customWidth="1"/>
    <col min="7" max="30" width="11.453125" style="70"/>
    <col min="31" max="16384" width="11.453125" style="41"/>
  </cols>
  <sheetData>
    <row r="1" spans="1:12" x14ac:dyDescent="0.35">
      <c r="B1" s="129" t="s">
        <v>40</v>
      </c>
      <c r="C1" s="129"/>
      <c r="D1" s="129"/>
      <c r="E1" s="129"/>
      <c r="F1" s="129"/>
    </row>
    <row r="2" spans="1:12" x14ac:dyDescent="0.35">
      <c r="A2" s="41" t="s">
        <v>10</v>
      </c>
      <c r="B2" s="130" t="s">
        <v>40</v>
      </c>
      <c r="C2" s="131"/>
      <c r="D2" s="131"/>
      <c r="E2" s="131"/>
      <c r="F2" s="132"/>
    </row>
    <row r="3" spans="1:12" x14ac:dyDescent="0.35">
      <c r="A3" s="41" t="s">
        <v>11</v>
      </c>
      <c r="B3" s="62"/>
    </row>
    <row r="4" spans="1:12" x14ac:dyDescent="0.35">
      <c r="A4" s="41" t="s">
        <v>12</v>
      </c>
      <c r="B4" s="63">
        <v>1</v>
      </c>
      <c r="C4" s="10"/>
    </row>
    <row r="5" spans="1:12" x14ac:dyDescent="0.35">
      <c r="A5" s="41" t="s">
        <v>13</v>
      </c>
      <c r="B5" s="135"/>
      <c r="C5" s="136"/>
    </row>
    <row r="6" spans="1:12" x14ac:dyDescent="0.35">
      <c r="A6" s="8" t="s">
        <v>14</v>
      </c>
      <c r="B6" s="133" t="s">
        <v>5</v>
      </c>
      <c r="C6" s="134"/>
    </row>
    <row r="7" spans="1:12" ht="24" x14ac:dyDescent="0.35">
      <c r="A7" s="64" t="s">
        <v>15</v>
      </c>
      <c r="B7" s="128" t="s">
        <v>1</v>
      </c>
      <c r="C7" s="128"/>
      <c r="D7" s="128"/>
      <c r="E7" s="128"/>
      <c r="F7" s="128"/>
    </row>
    <row r="8" spans="1:12" ht="69" customHeight="1" x14ac:dyDescent="0.35"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2" ht="15.75" customHeight="1" x14ac:dyDescent="0.35">
      <c r="A9" s="29" t="s">
        <v>21</v>
      </c>
      <c r="B9" s="30"/>
      <c r="C9" s="31"/>
      <c r="D9" s="30"/>
      <c r="E9" s="30"/>
      <c r="F9" s="30"/>
    </row>
    <row r="10" spans="1:12" x14ac:dyDescent="0.35">
      <c r="A10" s="65" t="s">
        <v>22</v>
      </c>
      <c r="B10" s="66"/>
      <c r="C10" s="67"/>
      <c r="D10" s="68"/>
      <c r="E10" s="67"/>
      <c r="F10" s="68"/>
    </row>
    <row r="11" spans="1:12" x14ac:dyDescent="0.35">
      <c r="A11" s="41" t="s">
        <v>24</v>
      </c>
      <c r="B11" s="48">
        <v>0</v>
      </c>
      <c r="C11" s="43">
        <f>B3</f>
        <v>0</v>
      </c>
      <c r="D11" s="45">
        <f t="shared" ref="D11:D16" si="0">B11*C11</f>
        <v>0</v>
      </c>
      <c r="E11" s="47">
        <v>0</v>
      </c>
      <c r="F11" s="19">
        <f t="shared" ref="F11:F16" si="1">D11+D11*E11</f>
        <v>0</v>
      </c>
      <c r="H11" s="69"/>
      <c r="I11" s="69"/>
      <c r="J11" s="69"/>
      <c r="K11" s="69"/>
      <c r="L11" s="69"/>
    </row>
    <row r="12" spans="1:12" x14ac:dyDescent="0.35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2" x14ac:dyDescent="0.35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2" x14ac:dyDescent="0.35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2" x14ac:dyDescent="0.35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2" ht="24" x14ac:dyDescent="0.35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5">
      <c r="A17" s="65" t="s">
        <v>29</v>
      </c>
      <c r="B17" s="66"/>
      <c r="C17" s="66"/>
      <c r="D17" s="66"/>
      <c r="E17" s="67"/>
      <c r="F17" s="66"/>
    </row>
    <row r="18" spans="1:12" x14ac:dyDescent="0.35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5">
      <c r="A19" s="65" t="s">
        <v>23</v>
      </c>
      <c r="B19" s="66"/>
      <c r="C19" s="66"/>
      <c r="D19" s="66"/>
      <c r="E19" s="67"/>
      <c r="F19" s="66"/>
    </row>
    <row r="20" spans="1:12" x14ac:dyDescent="0.35">
      <c r="A20" s="72" t="s">
        <v>31</v>
      </c>
      <c r="B20" s="43">
        <v>0</v>
      </c>
      <c r="C20" s="43">
        <v>5</v>
      </c>
      <c r="D20" s="45">
        <f>B20*C20</f>
        <v>0</v>
      </c>
      <c r="E20" s="47">
        <v>0</v>
      </c>
      <c r="F20" s="19">
        <f>D20+D20*E20</f>
        <v>0</v>
      </c>
    </row>
    <row r="21" spans="1:12" x14ac:dyDescent="0.35">
      <c r="A21" s="72" t="s">
        <v>32</v>
      </c>
      <c r="B21" s="43">
        <v>0</v>
      </c>
      <c r="C21" s="43">
        <v>0</v>
      </c>
      <c r="D21" s="45">
        <f>B21*C21</f>
        <v>0</v>
      </c>
      <c r="E21" s="47">
        <v>0</v>
      </c>
      <c r="F21" s="19">
        <f>D21+D21*E21</f>
        <v>0</v>
      </c>
    </row>
    <row r="22" spans="1:12" ht="24" x14ac:dyDescent="0.35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13" x14ac:dyDescent="0.35">
      <c r="A23" s="12" t="s">
        <v>34</v>
      </c>
      <c r="B23" s="13"/>
      <c r="C23" s="14"/>
      <c r="D23" s="15"/>
      <c r="F23" s="60">
        <f>SUM(F9:F22)</f>
        <v>0</v>
      </c>
    </row>
    <row r="24" spans="1:12" ht="13" x14ac:dyDescent="0.35">
      <c r="A24" s="28" t="s">
        <v>35</v>
      </c>
      <c r="B24" s="27"/>
      <c r="C24" s="27"/>
      <c r="D24" s="27"/>
      <c r="E24" s="74"/>
      <c r="F24" s="61">
        <f>F18+SUM(F20:F22)</f>
        <v>0</v>
      </c>
      <c r="G24" s="85"/>
      <c r="H24" s="85"/>
    </row>
    <row r="25" spans="1:12" x14ac:dyDescent="0.35">
      <c r="A25" s="75"/>
      <c r="B25" s="76"/>
      <c r="C25" s="76"/>
      <c r="D25" s="76"/>
      <c r="E25" s="76"/>
      <c r="F25" s="76"/>
      <c r="G25" s="76"/>
      <c r="H25" s="76"/>
    </row>
    <row r="26" spans="1:12" ht="36" x14ac:dyDescent="0.35">
      <c r="A26" s="21" t="s">
        <v>55</v>
      </c>
      <c r="B26" s="119" t="s">
        <v>36</v>
      </c>
      <c r="C26" s="119"/>
      <c r="D26" s="119"/>
      <c r="E26" s="119"/>
      <c r="F26" s="119"/>
      <c r="G26" s="77"/>
      <c r="H26" s="78"/>
      <c r="I26" s="79"/>
      <c r="J26" s="79"/>
      <c r="K26" s="79"/>
    </row>
    <row r="27" spans="1:12" ht="25" customHeight="1" x14ac:dyDescent="0.35">
      <c r="A27" s="80"/>
      <c r="B27" s="119" t="s">
        <v>37</v>
      </c>
      <c r="C27" s="119"/>
      <c r="D27" s="119"/>
      <c r="E27" s="119"/>
      <c r="F27" s="119"/>
      <c r="G27" s="77"/>
      <c r="H27" s="78"/>
      <c r="I27" s="79"/>
      <c r="J27" s="79"/>
      <c r="K27" s="79"/>
    </row>
    <row r="28" spans="1:12" ht="27.75" customHeight="1" x14ac:dyDescent="0.35">
      <c r="A28" s="80"/>
      <c r="B28" s="119" t="s">
        <v>38</v>
      </c>
      <c r="C28" s="119"/>
      <c r="D28" s="119"/>
      <c r="E28" s="119"/>
      <c r="F28" s="119"/>
      <c r="G28" s="77"/>
      <c r="H28" s="77"/>
      <c r="I28" s="81"/>
      <c r="J28" s="81"/>
      <c r="K28" s="81"/>
      <c r="L28" s="86"/>
    </row>
    <row r="29" spans="1:12" ht="22.5" customHeight="1" x14ac:dyDescent="0.35">
      <c r="A29" s="80"/>
      <c r="B29" s="119" t="s">
        <v>39</v>
      </c>
      <c r="C29" s="119"/>
      <c r="D29" s="119"/>
      <c r="E29" s="119"/>
      <c r="F29" s="119"/>
      <c r="G29" s="77"/>
      <c r="H29" s="77"/>
      <c r="I29" s="53"/>
      <c r="J29" s="53"/>
      <c r="K29" s="53"/>
      <c r="L29" s="86"/>
    </row>
    <row r="30" spans="1:12" x14ac:dyDescent="0.35">
      <c r="A30" s="92"/>
      <c r="B30" s="82"/>
      <c r="C30" s="82"/>
      <c r="D30" s="82"/>
      <c r="E30" s="82"/>
      <c r="F30" s="82"/>
      <c r="G30" s="76"/>
      <c r="H30" s="76"/>
      <c r="I30" s="81"/>
      <c r="J30" s="81"/>
      <c r="K30" s="81"/>
      <c r="L30" s="86"/>
    </row>
    <row r="31" spans="1:12" x14ac:dyDescent="0.35">
      <c r="A31" s="70"/>
      <c r="B31" s="87"/>
      <c r="C31" s="87"/>
      <c r="D31" s="87"/>
      <c r="E31" s="87"/>
      <c r="F31" s="87"/>
      <c r="G31" s="87"/>
      <c r="H31" s="87"/>
      <c r="I31" s="81"/>
      <c r="J31" s="81"/>
      <c r="K31" s="81"/>
      <c r="L31" s="86"/>
    </row>
    <row r="32" spans="1:12" ht="15" customHeight="1" x14ac:dyDescent="0.35">
      <c r="A32" s="93"/>
      <c r="B32" s="94"/>
      <c r="C32" s="88"/>
      <c r="D32" s="88"/>
      <c r="E32" s="88"/>
      <c r="F32" s="88"/>
      <c r="G32" s="88"/>
      <c r="H32" s="88"/>
      <c r="I32" s="53"/>
      <c r="J32" s="53"/>
      <c r="K32" s="53"/>
      <c r="L32" s="86"/>
    </row>
    <row r="33" spans="1:12" x14ac:dyDescent="0.35">
      <c r="A33" s="70"/>
      <c r="B33" s="95"/>
      <c r="C33" s="77"/>
      <c r="D33" s="77"/>
      <c r="E33" s="77"/>
      <c r="F33" s="77"/>
      <c r="G33" s="77"/>
      <c r="H33" s="77"/>
      <c r="I33" s="81"/>
      <c r="J33" s="81"/>
      <c r="K33" s="81"/>
      <c r="L33" s="86"/>
    </row>
    <row r="34" spans="1:12" x14ac:dyDescent="0.35">
      <c r="A34" s="70"/>
      <c r="B34" s="95"/>
      <c r="C34" s="77"/>
      <c r="D34" s="77"/>
      <c r="E34" s="77"/>
      <c r="F34" s="77"/>
      <c r="G34" s="77"/>
      <c r="H34" s="77"/>
      <c r="I34" s="81"/>
      <c r="J34" s="81"/>
      <c r="K34" s="81"/>
      <c r="L34" s="86"/>
    </row>
    <row r="35" spans="1:12" x14ac:dyDescent="0.35">
      <c r="A35" s="70"/>
      <c r="B35" s="95"/>
      <c r="C35" s="77"/>
      <c r="D35" s="77"/>
      <c r="E35" s="77"/>
      <c r="F35" s="77"/>
      <c r="G35" s="77"/>
      <c r="H35" s="77"/>
      <c r="I35" s="83"/>
      <c r="J35" s="83"/>
      <c r="K35" s="83"/>
    </row>
    <row r="36" spans="1:12" x14ac:dyDescent="0.35">
      <c r="A36" s="70"/>
      <c r="B36" s="95"/>
      <c r="C36" s="77"/>
      <c r="D36" s="77"/>
      <c r="E36" s="77"/>
      <c r="F36" s="77"/>
      <c r="G36" s="77"/>
      <c r="H36" s="77"/>
      <c r="I36" s="88"/>
      <c r="J36" s="88"/>
      <c r="K36" s="89"/>
    </row>
    <row r="37" spans="1:12" x14ac:dyDescent="0.35">
      <c r="A37" s="70"/>
      <c r="B37" s="95"/>
      <c r="C37" s="77"/>
      <c r="D37" s="77"/>
      <c r="E37" s="77"/>
      <c r="F37" s="77"/>
      <c r="G37" s="77"/>
      <c r="H37" s="77"/>
      <c r="I37" s="77"/>
      <c r="J37" s="77"/>
      <c r="K37" s="78"/>
    </row>
    <row r="38" spans="1:12" x14ac:dyDescent="0.35">
      <c r="A38" s="70"/>
      <c r="B38" s="95"/>
      <c r="C38" s="77"/>
      <c r="D38" s="77"/>
      <c r="E38" s="77"/>
      <c r="F38" s="77"/>
      <c r="G38" s="77"/>
      <c r="H38" s="77"/>
      <c r="I38" s="77"/>
      <c r="J38" s="77"/>
      <c r="K38" s="78"/>
    </row>
    <row r="39" spans="1:12" x14ac:dyDescent="0.35">
      <c r="A39" s="70"/>
      <c r="B39" s="95"/>
      <c r="C39" s="77"/>
      <c r="D39" s="77"/>
      <c r="E39" s="77"/>
      <c r="F39" s="77"/>
      <c r="G39" s="77"/>
      <c r="H39" s="77"/>
      <c r="I39" s="77"/>
      <c r="J39" s="77"/>
      <c r="K39" s="78"/>
    </row>
    <row r="40" spans="1:12" x14ac:dyDescent="0.35">
      <c r="A40" s="70"/>
      <c r="B40" s="96"/>
      <c r="C40" s="90"/>
      <c r="D40" s="90"/>
      <c r="E40" s="90"/>
      <c r="F40" s="90"/>
      <c r="G40" s="90"/>
      <c r="H40" s="90"/>
      <c r="I40" s="77"/>
      <c r="J40" s="77"/>
      <c r="K40" s="78"/>
    </row>
    <row r="41" spans="1:12" x14ac:dyDescent="0.35">
      <c r="A41" s="70"/>
      <c r="B41" s="70"/>
      <c r="C41" s="70"/>
      <c r="D41" s="70"/>
      <c r="E41" s="70"/>
      <c r="F41" s="70"/>
      <c r="I41" s="77"/>
      <c r="J41" s="77"/>
      <c r="K41" s="78"/>
    </row>
    <row r="42" spans="1:12" x14ac:dyDescent="0.35">
      <c r="A42" s="70"/>
      <c r="B42" s="70"/>
      <c r="C42" s="70"/>
      <c r="D42" s="70"/>
      <c r="E42" s="70"/>
      <c r="F42" s="70"/>
      <c r="I42" s="77"/>
      <c r="J42" s="77"/>
      <c r="K42" s="78"/>
    </row>
    <row r="43" spans="1:12" x14ac:dyDescent="0.35">
      <c r="A43" s="70"/>
      <c r="B43" s="70"/>
      <c r="C43" s="70"/>
      <c r="D43" s="70"/>
      <c r="E43" s="70"/>
      <c r="F43" s="70"/>
      <c r="I43" s="77"/>
      <c r="J43" s="77"/>
      <c r="K43" s="78"/>
    </row>
    <row r="44" spans="1:12" x14ac:dyDescent="0.35">
      <c r="A44" s="70"/>
      <c r="B44" s="70"/>
      <c r="C44" s="70"/>
      <c r="D44" s="70"/>
      <c r="E44" s="70"/>
      <c r="F44" s="70"/>
      <c r="I44" s="90"/>
      <c r="J44" s="90"/>
      <c r="K44" s="91"/>
    </row>
    <row r="45" spans="1:12" x14ac:dyDescent="0.35">
      <c r="A45" s="70"/>
      <c r="B45" s="70"/>
      <c r="C45" s="70"/>
      <c r="D45" s="70"/>
      <c r="E45" s="70"/>
      <c r="F45" s="70"/>
    </row>
    <row r="46" spans="1:12" x14ac:dyDescent="0.35">
      <c r="A46" s="70"/>
      <c r="B46" s="70"/>
      <c r="C46" s="70"/>
      <c r="D46" s="70"/>
      <c r="E46" s="70"/>
      <c r="F46" s="70"/>
    </row>
    <row r="47" spans="1:12" x14ac:dyDescent="0.35">
      <c r="A47" s="70"/>
      <c r="B47" s="70"/>
      <c r="C47" s="70"/>
      <c r="D47" s="70"/>
      <c r="E47" s="70"/>
      <c r="F47" s="70"/>
    </row>
    <row r="48" spans="1:12" x14ac:dyDescent="0.35">
      <c r="A48" s="70"/>
      <c r="B48" s="70"/>
      <c r="C48" s="70"/>
      <c r="D48" s="70"/>
      <c r="E48" s="70"/>
      <c r="F48" s="70"/>
    </row>
    <row r="49" spans="1:6" x14ac:dyDescent="0.35">
      <c r="A49" s="70"/>
      <c r="B49" s="70"/>
      <c r="C49" s="70"/>
      <c r="D49" s="70"/>
      <c r="E49" s="70"/>
      <c r="F49" s="70"/>
    </row>
    <row r="50" spans="1:6" x14ac:dyDescent="0.35">
      <c r="A50" s="70"/>
      <c r="B50" s="70"/>
      <c r="C50" s="70"/>
      <c r="D50" s="70"/>
      <c r="E50" s="70"/>
      <c r="F50" s="70"/>
    </row>
    <row r="51" spans="1:6" x14ac:dyDescent="0.35">
      <c r="A51" s="70"/>
      <c r="B51" s="70"/>
      <c r="C51" s="70"/>
      <c r="D51" s="70"/>
      <c r="E51" s="70"/>
      <c r="F51" s="70"/>
    </row>
    <row r="52" spans="1:6" x14ac:dyDescent="0.35">
      <c r="A52" s="70"/>
      <c r="B52" s="70"/>
      <c r="C52" s="70"/>
      <c r="D52" s="70"/>
      <c r="E52" s="70"/>
      <c r="F52" s="70"/>
    </row>
    <row r="53" spans="1:6" x14ac:dyDescent="0.35">
      <c r="A53" s="70"/>
      <c r="B53" s="70"/>
      <c r="C53" s="70"/>
      <c r="D53" s="70"/>
      <c r="E53" s="70"/>
      <c r="F53" s="70"/>
    </row>
    <row r="54" spans="1:6" x14ac:dyDescent="0.35">
      <c r="A54" s="70"/>
      <c r="B54" s="70"/>
      <c r="C54" s="70"/>
      <c r="D54" s="70"/>
      <c r="E54" s="70"/>
      <c r="F54" s="70"/>
    </row>
    <row r="55" spans="1:6" x14ac:dyDescent="0.35">
      <c r="A55" s="70"/>
      <c r="B55" s="70"/>
      <c r="C55" s="70"/>
      <c r="D55" s="70"/>
      <c r="E55" s="70"/>
      <c r="F55" s="70"/>
    </row>
    <row r="56" spans="1:6" x14ac:dyDescent="0.35">
      <c r="A56" s="70"/>
      <c r="B56" s="70"/>
      <c r="C56" s="70"/>
      <c r="D56" s="70"/>
      <c r="E56" s="70"/>
      <c r="F56" s="70"/>
    </row>
    <row r="57" spans="1:6" x14ac:dyDescent="0.35">
      <c r="A57" s="70"/>
      <c r="B57" s="70"/>
      <c r="C57" s="70"/>
      <c r="D57" s="70"/>
      <c r="E57" s="70"/>
      <c r="F57" s="70"/>
    </row>
    <row r="58" spans="1:6" x14ac:dyDescent="0.35">
      <c r="A58" s="70"/>
      <c r="B58" s="70"/>
      <c r="C58" s="70"/>
      <c r="D58" s="70"/>
      <c r="E58" s="70"/>
      <c r="F58" s="70"/>
    </row>
    <row r="59" spans="1:6" x14ac:dyDescent="0.35">
      <c r="A59" s="70"/>
      <c r="B59" s="70"/>
      <c r="C59" s="70"/>
      <c r="D59" s="70"/>
      <c r="E59" s="70"/>
      <c r="F59" s="70"/>
    </row>
    <row r="60" spans="1:6" x14ac:dyDescent="0.35">
      <c r="A60" s="70"/>
      <c r="B60" s="70"/>
      <c r="C60" s="70"/>
      <c r="D60" s="70"/>
      <c r="E60" s="70"/>
      <c r="F60" s="70"/>
    </row>
    <row r="61" spans="1:6" x14ac:dyDescent="0.35">
      <c r="A61" s="70"/>
      <c r="B61" s="70"/>
      <c r="C61" s="70"/>
      <c r="D61" s="70"/>
      <c r="E61" s="70"/>
      <c r="F61" s="70"/>
    </row>
    <row r="62" spans="1:6" x14ac:dyDescent="0.35">
      <c r="A62" s="70"/>
      <c r="B62" s="70"/>
      <c r="C62" s="70"/>
      <c r="D62" s="70"/>
      <c r="E62" s="70"/>
      <c r="F62" s="70"/>
    </row>
    <row r="63" spans="1:6" x14ac:dyDescent="0.35">
      <c r="A63" s="70"/>
      <c r="B63" s="70"/>
      <c r="C63" s="70"/>
      <c r="D63" s="70"/>
      <c r="E63" s="70"/>
      <c r="F63" s="70"/>
    </row>
    <row r="64" spans="1:6" x14ac:dyDescent="0.35">
      <c r="A64" s="70"/>
      <c r="B64" s="70"/>
      <c r="C64" s="70"/>
      <c r="D64" s="70"/>
      <c r="E64" s="70"/>
      <c r="F64" s="70"/>
    </row>
    <row r="65" spans="1:6" x14ac:dyDescent="0.35">
      <c r="A65" s="70"/>
      <c r="B65" s="70"/>
      <c r="C65" s="70"/>
      <c r="D65" s="70"/>
      <c r="E65" s="70"/>
      <c r="F65" s="70"/>
    </row>
    <row r="66" spans="1:6" x14ac:dyDescent="0.35">
      <c r="A66" s="70"/>
      <c r="B66" s="70"/>
      <c r="C66" s="70"/>
      <c r="D66" s="70"/>
      <c r="E66" s="70"/>
      <c r="F66" s="70"/>
    </row>
    <row r="67" spans="1:6" x14ac:dyDescent="0.35">
      <c r="A67" s="70"/>
      <c r="B67" s="70"/>
      <c r="C67" s="70"/>
      <c r="D67" s="70"/>
      <c r="E67" s="70"/>
      <c r="F67" s="70"/>
    </row>
    <row r="68" spans="1:6" x14ac:dyDescent="0.35">
      <c r="A68" s="70"/>
      <c r="B68" s="70"/>
      <c r="C68" s="70"/>
      <c r="D68" s="70"/>
      <c r="E68" s="70"/>
      <c r="F68" s="70"/>
    </row>
    <row r="69" spans="1:6" x14ac:dyDescent="0.35">
      <c r="A69" s="70"/>
      <c r="B69" s="70"/>
      <c r="C69" s="70"/>
      <c r="D69" s="70"/>
      <c r="E69" s="70"/>
      <c r="F69" s="70"/>
    </row>
    <row r="70" spans="1:6" x14ac:dyDescent="0.35">
      <c r="A70" s="70"/>
      <c r="B70" s="70"/>
      <c r="C70" s="70"/>
      <c r="D70" s="70"/>
      <c r="E70" s="70"/>
      <c r="F70" s="70"/>
    </row>
    <row r="71" spans="1:6" x14ac:dyDescent="0.35">
      <c r="A71" s="70"/>
      <c r="B71" s="70"/>
      <c r="C71" s="70"/>
      <c r="D71" s="70"/>
      <c r="E71" s="70"/>
      <c r="F71" s="70"/>
    </row>
    <row r="72" spans="1:6" x14ac:dyDescent="0.35">
      <c r="A72" s="70"/>
      <c r="B72" s="70"/>
      <c r="C72" s="70"/>
      <c r="D72" s="70"/>
      <c r="E72" s="70"/>
      <c r="F72" s="70"/>
    </row>
    <row r="73" spans="1:6" x14ac:dyDescent="0.35">
      <c r="A73" s="70"/>
      <c r="B73" s="70"/>
      <c r="C73" s="70"/>
      <c r="D73" s="70"/>
      <c r="E73" s="70"/>
      <c r="F73" s="70"/>
    </row>
    <row r="74" spans="1:6" x14ac:dyDescent="0.35">
      <c r="A74" s="70"/>
      <c r="B74" s="70"/>
      <c r="C74" s="70"/>
      <c r="D74" s="70"/>
      <c r="E74" s="70"/>
      <c r="F74" s="70"/>
    </row>
    <row r="75" spans="1:6" x14ac:dyDescent="0.35">
      <c r="A75" s="70"/>
      <c r="B75" s="70"/>
      <c r="C75" s="70"/>
      <c r="D75" s="70"/>
      <c r="E75" s="70"/>
      <c r="F75" s="70"/>
    </row>
    <row r="76" spans="1:6" x14ac:dyDescent="0.35">
      <c r="A76" s="70"/>
      <c r="B76" s="70"/>
      <c r="C76" s="70"/>
      <c r="D76" s="70"/>
      <c r="E76" s="70"/>
      <c r="F76" s="70"/>
    </row>
    <row r="77" spans="1:6" x14ac:dyDescent="0.35">
      <c r="A77" s="70"/>
      <c r="B77" s="70"/>
      <c r="C77" s="70"/>
      <c r="D77" s="70"/>
      <c r="E77" s="70"/>
      <c r="F77" s="70"/>
    </row>
    <row r="78" spans="1:6" x14ac:dyDescent="0.35">
      <c r="A78" s="70"/>
      <c r="B78" s="70"/>
      <c r="C78" s="70"/>
      <c r="D78" s="70"/>
      <c r="E78" s="70"/>
      <c r="F78" s="70"/>
    </row>
    <row r="79" spans="1:6" x14ac:dyDescent="0.35">
      <c r="A79" s="70"/>
      <c r="B79" s="70"/>
      <c r="C79" s="70"/>
      <c r="D79" s="70"/>
      <c r="E79" s="70"/>
      <c r="F79" s="70"/>
    </row>
    <row r="80" spans="1:6" x14ac:dyDescent="0.35">
      <c r="A80" s="70"/>
      <c r="B80" s="70"/>
      <c r="C80" s="70"/>
      <c r="D80" s="70"/>
      <c r="E80" s="70"/>
      <c r="F80" s="70"/>
    </row>
    <row r="81" spans="1:6" x14ac:dyDescent="0.35">
      <c r="A81" s="70"/>
      <c r="B81" s="70"/>
      <c r="C81" s="70"/>
      <c r="D81" s="70"/>
      <c r="E81" s="70"/>
      <c r="F81" s="70"/>
    </row>
    <row r="82" spans="1:6" x14ac:dyDescent="0.35">
      <c r="A82" s="70"/>
      <c r="B82" s="70"/>
      <c r="C82" s="70"/>
      <c r="D82" s="70"/>
      <c r="E82" s="70"/>
      <c r="F82" s="70"/>
    </row>
    <row r="83" spans="1:6" x14ac:dyDescent="0.35">
      <c r="A83" s="70"/>
      <c r="B83" s="70"/>
      <c r="C83" s="70"/>
      <c r="D83" s="70"/>
      <c r="E83" s="70"/>
      <c r="F83" s="70"/>
    </row>
    <row r="84" spans="1:6" x14ac:dyDescent="0.35">
      <c r="A84" s="70"/>
      <c r="B84" s="70"/>
      <c r="C84" s="70"/>
      <c r="D84" s="70"/>
      <c r="E84" s="70"/>
      <c r="F84" s="70"/>
    </row>
    <row r="85" spans="1:6" x14ac:dyDescent="0.35">
      <c r="A85" s="70"/>
      <c r="B85" s="70"/>
      <c r="C85" s="70"/>
      <c r="D85" s="70"/>
      <c r="E85" s="70"/>
      <c r="F85" s="70"/>
    </row>
    <row r="86" spans="1:6" x14ac:dyDescent="0.35">
      <c r="A86" s="70"/>
      <c r="B86" s="70"/>
      <c r="C86" s="70"/>
      <c r="D86" s="70"/>
      <c r="E86" s="70"/>
      <c r="F86" s="70"/>
    </row>
    <row r="87" spans="1:6" x14ac:dyDescent="0.35">
      <c r="A87" s="70"/>
      <c r="B87" s="70"/>
      <c r="C87" s="70"/>
      <c r="D87" s="70"/>
      <c r="E87" s="70"/>
      <c r="F87" s="70"/>
    </row>
    <row r="88" spans="1:6" x14ac:dyDescent="0.35">
      <c r="A88" s="70"/>
      <c r="B88" s="70"/>
      <c r="C88" s="70"/>
      <c r="D88" s="70"/>
      <c r="E88" s="70"/>
      <c r="F88" s="70"/>
    </row>
    <row r="89" spans="1:6" x14ac:dyDescent="0.35">
      <c r="A89" s="70"/>
      <c r="B89" s="70"/>
      <c r="C89" s="70"/>
      <c r="D89" s="70"/>
      <c r="E89" s="70"/>
      <c r="F89" s="70"/>
    </row>
    <row r="90" spans="1:6" x14ac:dyDescent="0.35">
      <c r="A90" s="70"/>
      <c r="B90" s="70"/>
      <c r="C90" s="70"/>
      <c r="D90" s="70"/>
      <c r="E90" s="70"/>
      <c r="F90" s="70"/>
    </row>
    <row r="91" spans="1:6" x14ac:dyDescent="0.35">
      <c r="A91" s="70"/>
      <c r="B91" s="70"/>
      <c r="C91" s="70"/>
      <c r="D91" s="70"/>
      <c r="E91" s="70"/>
      <c r="F91" s="70"/>
    </row>
    <row r="92" spans="1:6" x14ac:dyDescent="0.35">
      <c r="A92" s="70"/>
      <c r="B92" s="70"/>
      <c r="C92" s="70"/>
      <c r="D92" s="70"/>
      <c r="E92" s="70"/>
      <c r="F92" s="70"/>
    </row>
    <row r="93" spans="1:6" x14ac:dyDescent="0.35">
      <c r="A93" s="70"/>
      <c r="B93" s="70"/>
      <c r="C93" s="70"/>
      <c r="D93" s="70"/>
      <c r="E93" s="70"/>
      <c r="F93" s="70"/>
    </row>
    <row r="94" spans="1:6" x14ac:dyDescent="0.35">
      <c r="A94" s="70"/>
      <c r="B94" s="70"/>
      <c r="C94" s="70"/>
      <c r="D94" s="70"/>
      <c r="E94" s="70"/>
      <c r="F94" s="70"/>
    </row>
    <row r="95" spans="1:6" x14ac:dyDescent="0.35">
      <c r="A95" s="70"/>
      <c r="B95" s="70"/>
      <c r="C95" s="70"/>
      <c r="D95" s="70"/>
      <c r="E95" s="70"/>
      <c r="F95" s="70"/>
    </row>
    <row r="96" spans="1:6" x14ac:dyDescent="0.35">
      <c r="A96" s="70"/>
      <c r="B96" s="70"/>
      <c r="C96" s="70"/>
      <c r="D96" s="70"/>
      <c r="E96" s="70"/>
      <c r="F96" s="70"/>
    </row>
    <row r="97" spans="1:6" x14ac:dyDescent="0.35">
      <c r="A97" s="70"/>
      <c r="B97" s="70"/>
      <c r="C97" s="70"/>
      <c r="D97" s="70"/>
      <c r="E97" s="70"/>
      <c r="F97" s="70"/>
    </row>
    <row r="98" spans="1:6" x14ac:dyDescent="0.35">
      <c r="A98" s="70"/>
      <c r="B98" s="70"/>
      <c r="C98" s="70"/>
      <c r="D98" s="70"/>
      <c r="E98" s="70"/>
      <c r="F98" s="70"/>
    </row>
    <row r="99" spans="1:6" x14ac:dyDescent="0.35">
      <c r="A99" s="70"/>
      <c r="B99" s="70"/>
      <c r="C99" s="70"/>
      <c r="D99" s="70"/>
      <c r="E99" s="70"/>
      <c r="F99" s="70"/>
    </row>
    <row r="100" spans="1:6" x14ac:dyDescent="0.35">
      <c r="A100" s="70"/>
      <c r="B100" s="70"/>
      <c r="C100" s="70"/>
      <c r="D100" s="70"/>
      <c r="E100" s="70"/>
      <c r="F100" s="70"/>
    </row>
    <row r="101" spans="1:6" x14ac:dyDescent="0.35">
      <c r="A101" s="70"/>
      <c r="B101" s="70"/>
      <c r="C101" s="70"/>
      <c r="D101" s="70"/>
      <c r="E101" s="70"/>
      <c r="F101" s="70"/>
    </row>
    <row r="102" spans="1:6" x14ac:dyDescent="0.35">
      <c r="A102" s="70"/>
      <c r="B102" s="70"/>
      <c r="C102" s="70"/>
      <c r="D102" s="70"/>
      <c r="E102" s="70"/>
      <c r="F102" s="70"/>
    </row>
    <row r="103" spans="1:6" x14ac:dyDescent="0.35">
      <c r="A103" s="70"/>
      <c r="B103" s="70"/>
      <c r="C103" s="70"/>
      <c r="D103" s="70"/>
      <c r="E103" s="70"/>
      <c r="F103" s="70"/>
    </row>
    <row r="104" spans="1:6" x14ac:dyDescent="0.35">
      <c r="A104" s="70"/>
      <c r="B104" s="70"/>
      <c r="C104" s="70"/>
      <c r="D104" s="70"/>
      <c r="E104" s="70"/>
      <c r="F104" s="70"/>
    </row>
    <row r="105" spans="1:6" x14ac:dyDescent="0.35">
      <c r="A105" s="70"/>
      <c r="B105" s="70"/>
      <c r="C105" s="70"/>
      <c r="D105" s="70"/>
      <c r="E105" s="70"/>
      <c r="F105" s="70"/>
    </row>
    <row r="106" spans="1:6" x14ac:dyDescent="0.35">
      <c r="A106" s="70"/>
      <c r="B106" s="70"/>
      <c r="C106" s="70"/>
      <c r="D106" s="70"/>
      <c r="E106" s="70"/>
      <c r="F106" s="70"/>
    </row>
    <row r="107" spans="1:6" x14ac:dyDescent="0.35">
      <c r="A107" s="70"/>
      <c r="B107" s="70"/>
      <c r="C107" s="70"/>
      <c r="D107" s="70"/>
      <c r="E107" s="70"/>
      <c r="F107" s="70"/>
    </row>
    <row r="108" spans="1:6" x14ac:dyDescent="0.35">
      <c r="A108" s="70"/>
      <c r="B108" s="70"/>
      <c r="C108" s="70"/>
      <c r="D108" s="70"/>
      <c r="E108" s="70"/>
      <c r="F108" s="70"/>
    </row>
    <row r="109" spans="1:6" x14ac:dyDescent="0.35">
      <c r="A109" s="70"/>
      <c r="B109" s="70"/>
      <c r="C109" s="70"/>
      <c r="D109" s="70"/>
      <c r="E109" s="70"/>
      <c r="F109" s="70"/>
    </row>
    <row r="110" spans="1:6" x14ac:dyDescent="0.35">
      <c r="A110" s="70"/>
      <c r="B110" s="70"/>
      <c r="C110" s="70"/>
      <c r="D110" s="70"/>
      <c r="E110" s="70"/>
      <c r="F110" s="70"/>
    </row>
    <row r="111" spans="1:6" x14ac:dyDescent="0.35">
      <c r="A111" s="70"/>
      <c r="B111" s="70"/>
      <c r="C111" s="70"/>
      <c r="D111" s="70"/>
      <c r="E111" s="70"/>
      <c r="F111" s="70"/>
    </row>
    <row r="112" spans="1:6" x14ac:dyDescent="0.35">
      <c r="A112" s="70"/>
      <c r="B112" s="70"/>
      <c r="C112" s="70"/>
      <c r="D112" s="70"/>
      <c r="E112" s="70"/>
      <c r="F112" s="70"/>
    </row>
    <row r="113" spans="1:6" x14ac:dyDescent="0.35">
      <c r="A113" s="70"/>
      <c r="B113" s="70"/>
      <c r="C113" s="70"/>
      <c r="D113" s="70"/>
      <c r="E113" s="70"/>
      <c r="F113" s="70"/>
    </row>
    <row r="114" spans="1:6" x14ac:dyDescent="0.35">
      <c r="A114" s="70"/>
      <c r="B114" s="70"/>
      <c r="C114" s="70"/>
      <c r="D114" s="70"/>
      <c r="E114" s="70"/>
      <c r="F114" s="70"/>
    </row>
    <row r="115" spans="1:6" x14ac:dyDescent="0.35">
      <c r="A115" s="70"/>
      <c r="B115" s="70"/>
      <c r="C115" s="70"/>
      <c r="D115" s="70"/>
      <c r="E115" s="70"/>
      <c r="F115" s="70"/>
    </row>
    <row r="116" spans="1:6" x14ac:dyDescent="0.35">
      <c r="A116" s="70"/>
      <c r="B116" s="70"/>
      <c r="C116" s="70"/>
      <c r="D116" s="70"/>
      <c r="E116" s="70"/>
      <c r="F116" s="70"/>
    </row>
    <row r="117" spans="1:6" x14ac:dyDescent="0.35">
      <c r="A117" s="70"/>
      <c r="B117" s="70"/>
      <c r="C117" s="70"/>
      <c r="D117" s="70"/>
      <c r="E117" s="70"/>
      <c r="F117" s="70"/>
    </row>
    <row r="118" spans="1:6" x14ac:dyDescent="0.35">
      <c r="A118" s="70"/>
      <c r="B118" s="70"/>
      <c r="C118" s="70"/>
      <c r="D118" s="70"/>
      <c r="E118" s="70"/>
      <c r="F118" s="70"/>
    </row>
    <row r="119" spans="1:6" x14ac:dyDescent="0.35">
      <c r="A119" s="70"/>
      <c r="B119" s="70"/>
      <c r="C119" s="70"/>
      <c r="D119" s="70"/>
      <c r="E119" s="70"/>
      <c r="F119" s="70"/>
    </row>
    <row r="120" spans="1:6" x14ac:dyDescent="0.35">
      <c r="A120" s="70"/>
      <c r="B120" s="70"/>
      <c r="C120" s="70"/>
      <c r="D120" s="70"/>
      <c r="E120" s="70"/>
      <c r="F120" s="70"/>
    </row>
    <row r="121" spans="1:6" x14ac:dyDescent="0.35">
      <c r="A121" s="70"/>
      <c r="B121" s="70"/>
      <c r="C121" s="70"/>
      <c r="D121" s="70"/>
      <c r="E121" s="70"/>
      <c r="F121" s="70"/>
    </row>
    <row r="122" spans="1:6" x14ac:dyDescent="0.35">
      <c r="A122" s="70"/>
      <c r="B122" s="70"/>
      <c r="C122" s="70"/>
      <c r="D122" s="70"/>
      <c r="E122" s="70"/>
      <c r="F122" s="70"/>
    </row>
    <row r="123" spans="1:6" x14ac:dyDescent="0.35">
      <c r="A123" s="70"/>
      <c r="B123" s="70"/>
      <c r="C123" s="70"/>
      <c r="D123" s="70"/>
      <c r="E123" s="70"/>
      <c r="F123" s="70"/>
    </row>
    <row r="124" spans="1:6" x14ac:dyDescent="0.35">
      <c r="A124" s="70"/>
      <c r="B124" s="70"/>
      <c r="C124" s="70"/>
      <c r="D124" s="70"/>
      <c r="E124" s="70"/>
      <c r="F124" s="70"/>
    </row>
    <row r="125" spans="1:6" x14ac:dyDescent="0.35">
      <c r="A125" s="70"/>
      <c r="B125" s="70"/>
      <c r="C125" s="70"/>
      <c r="D125" s="70"/>
      <c r="E125" s="70"/>
      <c r="F125" s="70"/>
    </row>
    <row r="126" spans="1:6" x14ac:dyDescent="0.35">
      <c r="A126" s="70"/>
      <c r="B126" s="70"/>
      <c r="C126" s="70"/>
      <c r="D126" s="70"/>
      <c r="E126" s="70"/>
      <c r="F126" s="70"/>
    </row>
    <row r="127" spans="1:6" x14ac:dyDescent="0.35">
      <c r="A127" s="70"/>
      <c r="B127" s="70"/>
      <c r="C127" s="70"/>
      <c r="D127" s="70"/>
      <c r="E127" s="70"/>
      <c r="F127" s="70"/>
    </row>
    <row r="128" spans="1:6" x14ac:dyDescent="0.35">
      <c r="A128" s="70"/>
      <c r="B128" s="70"/>
      <c r="C128" s="70"/>
      <c r="D128" s="70"/>
      <c r="E128" s="70"/>
      <c r="F128" s="70"/>
    </row>
    <row r="129" spans="1:6" x14ac:dyDescent="0.35">
      <c r="A129" s="70"/>
      <c r="B129" s="70"/>
      <c r="C129" s="70"/>
      <c r="D129" s="70"/>
      <c r="E129" s="70"/>
      <c r="F129" s="70"/>
    </row>
    <row r="130" spans="1:6" x14ac:dyDescent="0.35">
      <c r="A130" s="70"/>
      <c r="B130" s="70"/>
      <c r="C130" s="70"/>
      <c r="D130" s="70"/>
      <c r="E130" s="70"/>
      <c r="F130" s="70"/>
    </row>
    <row r="131" spans="1:6" x14ac:dyDescent="0.35">
      <c r="A131" s="70"/>
      <c r="B131" s="70"/>
      <c r="C131" s="70"/>
      <c r="D131" s="70"/>
      <c r="E131" s="70"/>
      <c r="F131" s="70"/>
    </row>
    <row r="132" spans="1:6" x14ac:dyDescent="0.35">
      <c r="A132" s="70"/>
      <c r="B132" s="70"/>
      <c r="C132" s="70"/>
      <c r="D132" s="70"/>
      <c r="E132" s="70"/>
      <c r="F132" s="70"/>
    </row>
    <row r="133" spans="1:6" x14ac:dyDescent="0.35">
      <c r="A133" s="70"/>
      <c r="B133" s="70"/>
      <c r="C133" s="70"/>
      <c r="D133" s="70"/>
      <c r="E133" s="70"/>
      <c r="F133" s="70"/>
    </row>
    <row r="134" spans="1:6" x14ac:dyDescent="0.35">
      <c r="A134" s="70"/>
      <c r="B134" s="70"/>
      <c r="C134" s="70"/>
      <c r="D134" s="70"/>
      <c r="E134" s="70"/>
      <c r="F134" s="70"/>
    </row>
    <row r="135" spans="1:6" x14ac:dyDescent="0.35">
      <c r="A135" s="70"/>
      <c r="B135" s="70"/>
      <c r="C135" s="70"/>
      <c r="D135" s="70"/>
      <c r="E135" s="70"/>
      <c r="F135" s="70"/>
    </row>
    <row r="136" spans="1:6" x14ac:dyDescent="0.35">
      <c r="A136" s="70"/>
      <c r="B136" s="70"/>
      <c r="C136" s="70"/>
      <c r="D136" s="70"/>
      <c r="E136" s="70"/>
      <c r="F136" s="70"/>
    </row>
    <row r="137" spans="1:6" x14ac:dyDescent="0.35">
      <c r="A137" s="70"/>
      <c r="B137" s="70"/>
      <c r="C137" s="70"/>
      <c r="D137" s="70"/>
      <c r="E137" s="70"/>
      <c r="F137" s="70"/>
    </row>
    <row r="138" spans="1:6" x14ac:dyDescent="0.35">
      <c r="A138" s="70"/>
      <c r="B138" s="70"/>
      <c r="C138" s="70"/>
      <c r="D138" s="70"/>
      <c r="E138" s="70"/>
      <c r="F138" s="70"/>
    </row>
    <row r="139" spans="1:6" x14ac:dyDescent="0.35">
      <c r="A139" s="70"/>
      <c r="B139" s="70"/>
      <c r="C139" s="70"/>
      <c r="D139" s="70"/>
      <c r="E139" s="70"/>
      <c r="F139" s="70"/>
    </row>
    <row r="140" spans="1:6" x14ac:dyDescent="0.35">
      <c r="A140" s="70"/>
      <c r="B140" s="70"/>
      <c r="C140" s="70"/>
      <c r="D140" s="70"/>
      <c r="E140" s="70"/>
      <c r="F140" s="70"/>
    </row>
    <row r="141" spans="1:6" x14ac:dyDescent="0.35">
      <c r="A141" s="70"/>
      <c r="B141" s="70"/>
      <c r="C141" s="70"/>
      <c r="D141" s="70"/>
      <c r="E141" s="70"/>
      <c r="F141" s="70"/>
    </row>
    <row r="142" spans="1:6" x14ac:dyDescent="0.35">
      <c r="A142" s="70"/>
      <c r="B142" s="70"/>
      <c r="C142" s="70"/>
      <c r="D142" s="70"/>
      <c r="E142" s="70"/>
      <c r="F142" s="70"/>
    </row>
    <row r="143" spans="1:6" x14ac:dyDescent="0.35">
      <c r="A143" s="70"/>
      <c r="B143" s="70"/>
      <c r="C143" s="70"/>
      <c r="D143" s="70"/>
      <c r="E143" s="70"/>
      <c r="F143" s="70"/>
    </row>
    <row r="144" spans="1:6" x14ac:dyDescent="0.35">
      <c r="A144" s="70"/>
      <c r="B144" s="70"/>
      <c r="C144" s="70"/>
      <c r="D144" s="70"/>
      <c r="E144" s="70"/>
      <c r="F144" s="70"/>
    </row>
    <row r="145" spans="1:6" x14ac:dyDescent="0.35">
      <c r="A145" s="70"/>
      <c r="B145" s="70"/>
      <c r="C145" s="70"/>
      <c r="D145" s="70"/>
      <c r="E145" s="70"/>
      <c r="F145" s="70"/>
    </row>
    <row r="146" spans="1:6" x14ac:dyDescent="0.35">
      <c r="A146" s="70"/>
      <c r="B146" s="70"/>
      <c r="C146" s="70"/>
      <c r="D146" s="70"/>
      <c r="E146" s="70"/>
      <c r="F146" s="70"/>
    </row>
    <row r="147" spans="1:6" x14ac:dyDescent="0.35">
      <c r="A147" s="70"/>
      <c r="B147" s="70"/>
      <c r="C147" s="70"/>
      <c r="D147" s="70"/>
      <c r="E147" s="70"/>
      <c r="F147" s="70"/>
    </row>
    <row r="148" spans="1:6" x14ac:dyDescent="0.35">
      <c r="A148" s="70"/>
      <c r="B148" s="70"/>
      <c r="C148" s="70"/>
      <c r="D148" s="70"/>
      <c r="E148" s="70"/>
      <c r="F148" s="70"/>
    </row>
    <row r="149" spans="1:6" x14ac:dyDescent="0.35">
      <c r="A149" s="70"/>
      <c r="B149" s="70"/>
      <c r="C149" s="70"/>
      <c r="D149" s="70"/>
      <c r="E149" s="70"/>
      <c r="F149" s="70"/>
    </row>
    <row r="150" spans="1:6" x14ac:dyDescent="0.35">
      <c r="A150" s="70"/>
      <c r="B150" s="70"/>
      <c r="C150" s="70"/>
      <c r="D150" s="70"/>
      <c r="E150" s="70"/>
      <c r="F150" s="70"/>
    </row>
    <row r="151" spans="1:6" x14ac:dyDescent="0.35">
      <c r="A151" s="70"/>
      <c r="B151" s="70"/>
      <c r="C151" s="70"/>
      <c r="D151" s="70"/>
      <c r="E151" s="70"/>
      <c r="F151" s="70"/>
    </row>
    <row r="152" spans="1:6" x14ac:dyDescent="0.35">
      <c r="A152" s="70"/>
      <c r="B152" s="70"/>
      <c r="C152" s="70"/>
      <c r="D152" s="70"/>
      <c r="E152" s="70"/>
      <c r="F152" s="70"/>
    </row>
    <row r="153" spans="1:6" x14ac:dyDescent="0.35">
      <c r="A153" s="70"/>
      <c r="B153" s="70"/>
      <c r="C153" s="70"/>
      <c r="D153" s="70"/>
      <c r="E153" s="70"/>
      <c r="F153" s="70"/>
    </row>
    <row r="154" spans="1:6" x14ac:dyDescent="0.35">
      <c r="A154" s="70"/>
      <c r="B154" s="70"/>
      <c r="C154" s="70"/>
      <c r="D154" s="70"/>
      <c r="E154" s="70"/>
      <c r="F154" s="70"/>
    </row>
    <row r="155" spans="1:6" x14ac:dyDescent="0.35">
      <c r="A155" s="70"/>
      <c r="B155" s="70"/>
      <c r="C155" s="70"/>
      <c r="D155" s="70"/>
      <c r="E155" s="70"/>
      <c r="F155" s="70"/>
    </row>
    <row r="156" spans="1:6" x14ac:dyDescent="0.35">
      <c r="A156" s="70"/>
      <c r="B156" s="70"/>
      <c r="C156" s="70"/>
      <c r="D156" s="70"/>
      <c r="E156" s="70"/>
      <c r="F156" s="70"/>
    </row>
    <row r="157" spans="1:6" x14ac:dyDescent="0.35">
      <c r="A157" s="70"/>
      <c r="B157" s="70"/>
      <c r="C157" s="70"/>
      <c r="D157" s="70"/>
      <c r="E157" s="70"/>
      <c r="F157" s="70"/>
    </row>
    <row r="158" spans="1:6" x14ac:dyDescent="0.35">
      <c r="A158" s="70"/>
      <c r="B158" s="70"/>
      <c r="C158" s="70"/>
      <c r="D158" s="70"/>
      <c r="E158" s="70"/>
      <c r="F158" s="70"/>
    </row>
    <row r="159" spans="1:6" x14ac:dyDescent="0.35">
      <c r="A159" s="70"/>
      <c r="B159" s="70"/>
      <c r="C159" s="70"/>
      <c r="D159" s="70"/>
      <c r="E159" s="70"/>
      <c r="F159" s="70"/>
    </row>
    <row r="160" spans="1:6" x14ac:dyDescent="0.35">
      <c r="A160" s="70"/>
      <c r="B160" s="70"/>
      <c r="C160" s="70"/>
      <c r="D160" s="70"/>
      <c r="E160" s="70"/>
      <c r="F160" s="70"/>
    </row>
    <row r="161" spans="1:6" x14ac:dyDescent="0.35">
      <c r="A161" s="70"/>
      <c r="B161" s="70"/>
      <c r="C161" s="70"/>
      <c r="D161" s="70"/>
      <c r="E161" s="70"/>
      <c r="F161" s="70"/>
    </row>
    <row r="162" spans="1:6" x14ac:dyDescent="0.35">
      <c r="A162" s="70"/>
      <c r="B162" s="70"/>
      <c r="C162" s="70"/>
      <c r="D162" s="70"/>
      <c r="E162" s="70"/>
      <c r="F162" s="70"/>
    </row>
    <row r="163" spans="1:6" x14ac:dyDescent="0.35">
      <c r="A163" s="70"/>
      <c r="B163" s="70"/>
      <c r="C163" s="70"/>
      <c r="D163" s="70"/>
      <c r="E163" s="70"/>
      <c r="F163" s="70"/>
    </row>
    <row r="164" spans="1:6" x14ac:dyDescent="0.35">
      <c r="A164" s="70"/>
      <c r="B164" s="70"/>
      <c r="C164" s="70"/>
      <c r="D164" s="70"/>
      <c r="E164" s="70"/>
      <c r="F164" s="70"/>
    </row>
    <row r="165" spans="1:6" x14ac:dyDescent="0.35">
      <c r="A165" s="70"/>
      <c r="B165" s="70"/>
      <c r="C165" s="70"/>
      <c r="D165" s="70"/>
      <c r="E165" s="70"/>
      <c r="F165" s="70"/>
    </row>
    <row r="166" spans="1:6" x14ac:dyDescent="0.35">
      <c r="A166" s="70"/>
      <c r="B166" s="70"/>
      <c r="C166" s="70"/>
      <c r="D166" s="70"/>
      <c r="E166" s="70"/>
      <c r="F166" s="70"/>
    </row>
    <row r="167" spans="1:6" x14ac:dyDescent="0.35">
      <c r="A167" s="70"/>
      <c r="B167" s="70"/>
      <c r="C167" s="70"/>
      <c r="D167" s="70"/>
      <c r="E167" s="70"/>
      <c r="F167" s="70"/>
    </row>
    <row r="168" spans="1:6" x14ac:dyDescent="0.35">
      <c r="A168" s="70"/>
      <c r="B168" s="70"/>
      <c r="C168" s="70"/>
      <c r="D168" s="70"/>
      <c r="E168" s="70"/>
      <c r="F168" s="70"/>
    </row>
    <row r="169" spans="1:6" x14ac:dyDescent="0.35">
      <c r="A169" s="70"/>
      <c r="B169" s="70"/>
      <c r="C169" s="70"/>
      <c r="D169" s="70"/>
      <c r="E169" s="70"/>
      <c r="F169" s="70"/>
    </row>
    <row r="170" spans="1:6" x14ac:dyDescent="0.35">
      <c r="A170" s="70"/>
      <c r="B170" s="70"/>
      <c r="C170" s="70"/>
      <c r="D170" s="70"/>
      <c r="E170" s="70"/>
      <c r="F170" s="70"/>
    </row>
    <row r="171" spans="1:6" x14ac:dyDescent="0.35">
      <c r="A171" s="70"/>
      <c r="B171" s="70"/>
      <c r="C171" s="70"/>
      <c r="D171" s="70"/>
      <c r="E171" s="70"/>
      <c r="F171" s="70"/>
    </row>
    <row r="172" spans="1:6" x14ac:dyDescent="0.35">
      <c r="A172" s="70"/>
      <c r="B172" s="70"/>
      <c r="C172" s="70"/>
      <c r="D172" s="70"/>
      <c r="E172" s="70"/>
      <c r="F172" s="70"/>
    </row>
    <row r="173" spans="1:6" x14ac:dyDescent="0.35">
      <c r="A173" s="70"/>
      <c r="B173" s="70"/>
      <c r="C173" s="70"/>
      <c r="D173" s="70"/>
      <c r="E173" s="70"/>
      <c r="F173" s="70"/>
    </row>
    <row r="174" spans="1:6" x14ac:dyDescent="0.35">
      <c r="A174" s="70"/>
      <c r="B174" s="70"/>
      <c r="C174" s="70"/>
      <c r="D174" s="70"/>
      <c r="E174" s="70"/>
      <c r="F174" s="70"/>
    </row>
    <row r="175" spans="1:6" x14ac:dyDescent="0.35">
      <c r="A175" s="70"/>
      <c r="B175" s="70"/>
      <c r="C175" s="70"/>
      <c r="D175" s="70"/>
      <c r="E175" s="70"/>
      <c r="F175" s="70"/>
    </row>
    <row r="176" spans="1:6" x14ac:dyDescent="0.35">
      <c r="A176" s="70"/>
      <c r="B176" s="70"/>
      <c r="C176" s="70"/>
      <c r="D176" s="70"/>
      <c r="E176" s="70"/>
      <c r="F176" s="70"/>
    </row>
    <row r="177" spans="1:6" x14ac:dyDescent="0.35">
      <c r="A177" s="70"/>
      <c r="B177" s="70"/>
      <c r="C177" s="70"/>
      <c r="D177" s="70"/>
      <c r="E177" s="70"/>
      <c r="F177" s="70"/>
    </row>
    <row r="178" spans="1:6" x14ac:dyDescent="0.35">
      <c r="A178" s="70"/>
      <c r="B178" s="70"/>
      <c r="C178" s="70"/>
      <c r="D178" s="70"/>
      <c r="E178" s="70"/>
      <c r="F178" s="70"/>
    </row>
    <row r="179" spans="1:6" x14ac:dyDescent="0.35">
      <c r="A179" s="70"/>
      <c r="B179" s="70"/>
      <c r="C179" s="70"/>
      <c r="D179" s="70"/>
      <c r="E179" s="70"/>
      <c r="F179" s="70"/>
    </row>
    <row r="180" spans="1:6" x14ac:dyDescent="0.35">
      <c r="A180" s="70"/>
      <c r="B180" s="70"/>
      <c r="C180" s="70"/>
      <c r="D180" s="70"/>
      <c r="E180" s="70"/>
      <c r="F180" s="70"/>
    </row>
    <row r="181" spans="1:6" x14ac:dyDescent="0.35">
      <c r="A181" s="70"/>
      <c r="B181" s="70"/>
      <c r="C181" s="70"/>
      <c r="D181" s="70"/>
      <c r="E181" s="70"/>
      <c r="F181" s="70"/>
    </row>
    <row r="182" spans="1:6" x14ac:dyDescent="0.35">
      <c r="A182" s="70"/>
      <c r="B182" s="70"/>
      <c r="C182" s="70"/>
      <c r="D182" s="70"/>
      <c r="E182" s="70"/>
      <c r="F182" s="70"/>
    </row>
    <row r="183" spans="1:6" x14ac:dyDescent="0.35">
      <c r="A183" s="70"/>
      <c r="B183" s="70"/>
      <c r="C183" s="70"/>
      <c r="D183" s="70"/>
      <c r="E183" s="70"/>
      <c r="F183" s="70"/>
    </row>
    <row r="184" spans="1:6" x14ac:dyDescent="0.35">
      <c r="A184" s="70"/>
      <c r="B184" s="70"/>
      <c r="C184" s="70"/>
      <c r="D184" s="70"/>
      <c r="E184" s="70"/>
      <c r="F184" s="70"/>
    </row>
    <row r="185" spans="1:6" x14ac:dyDescent="0.35">
      <c r="A185" s="70"/>
      <c r="B185" s="70"/>
      <c r="C185" s="70"/>
      <c r="D185" s="70"/>
      <c r="E185" s="70"/>
      <c r="F185" s="70"/>
    </row>
    <row r="186" spans="1:6" x14ac:dyDescent="0.35">
      <c r="A186" s="70"/>
      <c r="B186" s="70"/>
      <c r="C186" s="70"/>
      <c r="D186" s="70"/>
      <c r="E186" s="70"/>
      <c r="F186" s="70"/>
    </row>
    <row r="187" spans="1:6" x14ac:dyDescent="0.35">
      <c r="A187" s="70"/>
      <c r="B187" s="70"/>
      <c r="C187" s="70"/>
      <c r="D187" s="70"/>
      <c r="E187" s="70"/>
      <c r="F187" s="70"/>
    </row>
    <row r="188" spans="1:6" x14ac:dyDescent="0.35">
      <c r="A188" s="70"/>
      <c r="B188" s="70"/>
      <c r="C188" s="70"/>
      <c r="D188" s="70"/>
      <c r="E188" s="70"/>
      <c r="F188" s="70"/>
    </row>
    <row r="189" spans="1:6" x14ac:dyDescent="0.35">
      <c r="A189" s="70"/>
      <c r="B189" s="70"/>
      <c r="C189" s="70"/>
      <c r="D189" s="70"/>
      <c r="E189" s="70"/>
      <c r="F189" s="70"/>
    </row>
    <row r="190" spans="1:6" x14ac:dyDescent="0.35">
      <c r="A190" s="70"/>
      <c r="B190" s="70"/>
      <c r="C190" s="70"/>
      <c r="D190" s="70"/>
      <c r="E190" s="70"/>
      <c r="F190" s="70"/>
    </row>
    <row r="191" spans="1:6" x14ac:dyDescent="0.35">
      <c r="A191" s="70"/>
      <c r="B191" s="70"/>
      <c r="C191" s="70"/>
      <c r="D191" s="70"/>
      <c r="E191" s="70"/>
      <c r="F191" s="70"/>
    </row>
    <row r="192" spans="1:6" x14ac:dyDescent="0.35">
      <c r="A192" s="70"/>
      <c r="B192" s="70"/>
      <c r="C192" s="70"/>
      <c r="D192" s="70"/>
      <c r="E192" s="70"/>
      <c r="F192" s="70"/>
    </row>
    <row r="193" spans="1:6" x14ac:dyDescent="0.35">
      <c r="A193" s="70"/>
      <c r="B193" s="70"/>
      <c r="C193" s="70"/>
      <c r="D193" s="70"/>
      <c r="E193" s="70"/>
      <c r="F193" s="70"/>
    </row>
    <row r="194" spans="1:6" x14ac:dyDescent="0.35">
      <c r="A194" s="70"/>
      <c r="B194" s="70"/>
      <c r="C194" s="70"/>
      <c r="D194" s="70"/>
      <c r="E194" s="70"/>
      <c r="F194" s="70"/>
    </row>
    <row r="195" spans="1:6" x14ac:dyDescent="0.35">
      <c r="A195" s="70"/>
      <c r="B195" s="70"/>
      <c r="C195" s="70"/>
      <c r="D195" s="70"/>
      <c r="E195" s="70"/>
      <c r="F195" s="70"/>
    </row>
    <row r="196" spans="1:6" x14ac:dyDescent="0.35">
      <c r="A196" s="70"/>
      <c r="B196" s="70"/>
      <c r="C196" s="70"/>
      <c r="D196" s="70"/>
      <c r="E196" s="70"/>
      <c r="F196" s="70"/>
    </row>
    <row r="197" spans="1:6" x14ac:dyDescent="0.35">
      <c r="A197" s="70"/>
      <c r="B197" s="70"/>
      <c r="C197" s="70"/>
      <c r="D197" s="70"/>
      <c r="E197" s="70"/>
      <c r="F197" s="70"/>
    </row>
    <row r="198" spans="1:6" x14ac:dyDescent="0.35">
      <c r="A198" s="70"/>
      <c r="B198" s="70"/>
      <c r="C198" s="70"/>
      <c r="D198" s="70"/>
      <c r="E198" s="70"/>
      <c r="F198" s="70"/>
    </row>
    <row r="199" spans="1:6" x14ac:dyDescent="0.35">
      <c r="A199" s="70"/>
      <c r="B199" s="70"/>
      <c r="C199" s="70"/>
      <c r="D199" s="70"/>
      <c r="E199" s="70"/>
      <c r="F199" s="70"/>
    </row>
    <row r="200" spans="1:6" x14ac:dyDescent="0.35">
      <c r="A200" s="70"/>
      <c r="B200" s="70"/>
      <c r="C200" s="70"/>
      <c r="D200" s="70"/>
      <c r="E200" s="70"/>
      <c r="F200" s="70"/>
    </row>
    <row r="201" spans="1:6" x14ac:dyDescent="0.35">
      <c r="A201" s="70"/>
      <c r="B201" s="70"/>
      <c r="C201" s="70"/>
      <c r="D201" s="70"/>
      <c r="E201" s="70"/>
      <c r="F201" s="70"/>
    </row>
    <row r="202" spans="1:6" x14ac:dyDescent="0.35">
      <c r="A202" s="70"/>
      <c r="B202" s="70"/>
      <c r="C202" s="70"/>
      <c r="D202" s="70"/>
      <c r="E202" s="70"/>
      <c r="F202" s="70"/>
    </row>
    <row r="203" spans="1:6" x14ac:dyDescent="0.35">
      <c r="A203" s="70"/>
      <c r="B203" s="70"/>
      <c r="C203" s="70"/>
      <c r="D203" s="70"/>
      <c r="E203" s="70"/>
      <c r="F203" s="70"/>
    </row>
    <row r="204" spans="1:6" x14ac:dyDescent="0.35">
      <c r="A204" s="70"/>
      <c r="B204" s="70"/>
      <c r="C204" s="70"/>
      <c r="D204" s="70"/>
      <c r="E204" s="70"/>
      <c r="F204" s="70"/>
    </row>
    <row r="205" spans="1:6" x14ac:dyDescent="0.35">
      <c r="A205" s="70"/>
      <c r="B205" s="70"/>
      <c r="C205" s="70"/>
      <c r="D205" s="70"/>
      <c r="E205" s="70"/>
      <c r="F205" s="70"/>
    </row>
    <row r="206" spans="1:6" x14ac:dyDescent="0.35">
      <c r="A206" s="70"/>
      <c r="B206" s="70"/>
      <c r="C206" s="70"/>
      <c r="D206" s="70"/>
      <c r="E206" s="70"/>
      <c r="F206" s="70"/>
    </row>
    <row r="207" spans="1:6" x14ac:dyDescent="0.35">
      <c r="A207" s="70"/>
      <c r="B207" s="70"/>
      <c r="C207" s="70"/>
      <c r="D207" s="70"/>
      <c r="E207" s="70"/>
      <c r="F207" s="70"/>
    </row>
    <row r="208" spans="1:6" x14ac:dyDescent="0.35">
      <c r="A208" s="70"/>
      <c r="B208" s="70"/>
      <c r="C208" s="70"/>
      <c r="D208" s="70"/>
      <c r="E208" s="70"/>
      <c r="F208" s="70"/>
    </row>
    <row r="209" spans="1:6" x14ac:dyDescent="0.35">
      <c r="A209" s="70"/>
      <c r="B209" s="70"/>
      <c r="C209" s="70"/>
      <c r="D209" s="70"/>
      <c r="E209" s="70"/>
      <c r="F209" s="70"/>
    </row>
    <row r="210" spans="1:6" x14ac:dyDescent="0.35">
      <c r="A210" s="70"/>
      <c r="B210" s="70"/>
      <c r="C210" s="70"/>
      <c r="D210" s="70"/>
      <c r="E210" s="70"/>
      <c r="F210" s="70"/>
    </row>
    <row r="211" spans="1:6" x14ac:dyDescent="0.35">
      <c r="A211" s="70"/>
      <c r="B211" s="70"/>
      <c r="C211" s="70"/>
      <c r="D211" s="70"/>
      <c r="E211" s="70"/>
      <c r="F211" s="70"/>
    </row>
    <row r="212" spans="1:6" x14ac:dyDescent="0.35">
      <c r="A212" s="70"/>
      <c r="B212" s="70"/>
      <c r="C212" s="70"/>
      <c r="D212" s="70"/>
      <c r="E212" s="70"/>
      <c r="F212" s="70"/>
    </row>
    <row r="213" spans="1:6" x14ac:dyDescent="0.35">
      <c r="A213" s="70"/>
      <c r="B213" s="70"/>
      <c r="C213" s="70"/>
      <c r="D213" s="70"/>
      <c r="E213" s="70"/>
      <c r="F213" s="70"/>
    </row>
    <row r="214" spans="1:6" x14ac:dyDescent="0.35">
      <c r="A214" s="70"/>
      <c r="B214" s="70"/>
      <c r="C214" s="70"/>
      <c r="D214" s="70"/>
      <c r="E214" s="70"/>
      <c r="F214" s="70"/>
    </row>
    <row r="215" spans="1:6" x14ac:dyDescent="0.35">
      <c r="A215" s="70"/>
      <c r="B215" s="70"/>
      <c r="C215" s="70"/>
      <c r="D215" s="70"/>
      <c r="E215" s="70"/>
      <c r="F215" s="70"/>
    </row>
    <row r="216" spans="1:6" x14ac:dyDescent="0.35">
      <c r="A216" s="70"/>
      <c r="B216" s="70"/>
      <c r="C216" s="70"/>
      <c r="D216" s="70"/>
      <c r="E216" s="70"/>
      <c r="F216" s="70"/>
    </row>
    <row r="217" spans="1:6" x14ac:dyDescent="0.35">
      <c r="A217" s="70"/>
      <c r="B217" s="70"/>
      <c r="C217" s="70"/>
      <c r="D217" s="70"/>
      <c r="E217" s="70"/>
      <c r="F217" s="70"/>
    </row>
    <row r="218" spans="1:6" x14ac:dyDescent="0.35">
      <c r="A218" s="70"/>
      <c r="B218" s="70"/>
      <c r="C218" s="70"/>
      <c r="D218" s="70"/>
      <c r="E218" s="70"/>
      <c r="F218" s="70"/>
    </row>
    <row r="219" spans="1:6" x14ac:dyDescent="0.35">
      <c r="A219" s="70"/>
      <c r="B219" s="70"/>
      <c r="C219" s="70"/>
      <c r="D219" s="70"/>
      <c r="E219" s="70"/>
      <c r="F219" s="70"/>
    </row>
    <row r="220" spans="1:6" x14ac:dyDescent="0.35">
      <c r="A220" s="70"/>
      <c r="B220" s="70"/>
      <c r="C220" s="70"/>
      <c r="D220" s="70"/>
      <c r="E220" s="70"/>
      <c r="F220" s="70"/>
    </row>
    <row r="221" spans="1:6" x14ac:dyDescent="0.35">
      <c r="A221" s="70"/>
      <c r="B221" s="70"/>
      <c r="C221" s="70"/>
      <c r="D221" s="70"/>
      <c r="E221" s="70"/>
      <c r="F221" s="70"/>
    </row>
    <row r="222" spans="1:6" x14ac:dyDescent="0.35">
      <c r="A222" s="70"/>
      <c r="B222" s="70"/>
      <c r="C222" s="70"/>
      <c r="D222" s="70"/>
      <c r="E222" s="70"/>
      <c r="F222" s="70"/>
    </row>
    <row r="223" spans="1:6" x14ac:dyDescent="0.35">
      <c r="A223" s="70"/>
      <c r="B223" s="70"/>
      <c r="C223" s="70"/>
      <c r="D223" s="70"/>
      <c r="E223" s="70"/>
      <c r="F223" s="70"/>
    </row>
    <row r="224" spans="1:6" x14ac:dyDescent="0.35">
      <c r="A224" s="70"/>
      <c r="B224" s="70"/>
      <c r="C224" s="70"/>
      <c r="D224" s="70"/>
      <c r="E224" s="70"/>
      <c r="F224" s="70"/>
    </row>
    <row r="225" spans="1:6" x14ac:dyDescent="0.35">
      <c r="A225" s="70"/>
      <c r="B225" s="70"/>
      <c r="C225" s="70"/>
      <c r="D225" s="70"/>
      <c r="E225" s="70"/>
      <c r="F225" s="70"/>
    </row>
    <row r="226" spans="1:6" x14ac:dyDescent="0.35">
      <c r="A226" s="70"/>
      <c r="B226" s="70"/>
      <c r="C226" s="70"/>
      <c r="D226" s="70"/>
      <c r="E226" s="70"/>
      <c r="F226" s="70"/>
    </row>
    <row r="227" spans="1:6" x14ac:dyDescent="0.35">
      <c r="A227" s="70"/>
      <c r="B227" s="70"/>
      <c r="C227" s="70"/>
      <c r="D227" s="70"/>
      <c r="E227" s="70"/>
      <c r="F227" s="70"/>
    </row>
    <row r="228" spans="1:6" x14ac:dyDescent="0.35">
      <c r="A228" s="70"/>
      <c r="B228" s="70"/>
      <c r="C228" s="70"/>
      <c r="D228" s="70"/>
      <c r="E228" s="70"/>
      <c r="F228" s="70"/>
    </row>
    <row r="229" spans="1:6" x14ac:dyDescent="0.35">
      <c r="A229" s="70"/>
      <c r="B229" s="70"/>
      <c r="C229" s="70"/>
      <c r="D229" s="70"/>
      <c r="E229" s="70"/>
      <c r="F229" s="70"/>
    </row>
    <row r="230" spans="1:6" x14ac:dyDescent="0.35">
      <c r="A230" s="70"/>
      <c r="B230" s="70"/>
      <c r="C230" s="70"/>
      <c r="D230" s="70"/>
      <c r="E230" s="70"/>
      <c r="F230" s="70"/>
    </row>
    <row r="231" spans="1:6" x14ac:dyDescent="0.35">
      <c r="A231" s="70"/>
      <c r="B231" s="70"/>
      <c r="C231" s="70"/>
      <c r="D231" s="70"/>
      <c r="E231" s="70"/>
      <c r="F231" s="70"/>
    </row>
    <row r="232" spans="1:6" x14ac:dyDescent="0.35">
      <c r="A232" s="70"/>
      <c r="B232" s="70"/>
      <c r="C232" s="70"/>
      <c r="D232" s="70"/>
      <c r="E232" s="70"/>
      <c r="F232" s="70"/>
    </row>
    <row r="233" spans="1:6" x14ac:dyDescent="0.35">
      <c r="A233" s="70"/>
      <c r="B233" s="70"/>
      <c r="C233" s="70"/>
      <c r="D233" s="70"/>
      <c r="E233" s="70"/>
      <c r="F233" s="70"/>
    </row>
    <row r="234" spans="1:6" x14ac:dyDescent="0.35">
      <c r="A234" s="70"/>
      <c r="B234" s="70"/>
      <c r="C234" s="70"/>
      <c r="D234" s="70"/>
      <c r="E234" s="70"/>
      <c r="F234" s="70"/>
    </row>
    <row r="235" spans="1:6" x14ac:dyDescent="0.35">
      <c r="A235" s="70"/>
      <c r="B235" s="70"/>
      <c r="C235" s="70"/>
      <c r="D235" s="70"/>
      <c r="E235" s="70"/>
      <c r="F235" s="70"/>
    </row>
    <row r="236" spans="1:6" x14ac:dyDescent="0.35">
      <c r="A236" s="70"/>
      <c r="B236" s="70"/>
      <c r="C236" s="70"/>
      <c r="D236" s="70"/>
      <c r="E236" s="70"/>
      <c r="F236" s="70"/>
    </row>
    <row r="237" spans="1:6" x14ac:dyDescent="0.35">
      <c r="A237" s="70"/>
      <c r="B237" s="70"/>
      <c r="C237" s="70"/>
      <c r="D237" s="70"/>
      <c r="E237" s="70"/>
      <c r="F237" s="70"/>
    </row>
    <row r="238" spans="1:6" x14ac:dyDescent="0.35">
      <c r="A238" s="70"/>
      <c r="B238" s="70"/>
      <c r="C238" s="70"/>
      <c r="D238" s="70"/>
      <c r="E238" s="70"/>
      <c r="F238" s="70"/>
    </row>
    <row r="239" spans="1:6" x14ac:dyDescent="0.35">
      <c r="A239" s="70"/>
      <c r="B239" s="70"/>
      <c r="C239" s="70"/>
      <c r="D239" s="70"/>
      <c r="E239" s="70"/>
      <c r="F239" s="70"/>
    </row>
    <row r="240" spans="1:6" x14ac:dyDescent="0.35">
      <c r="A240" s="70"/>
      <c r="B240" s="70"/>
      <c r="C240" s="70"/>
      <c r="D240" s="70"/>
      <c r="E240" s="70"/>
      <c r="F240" s="70"/>
    </row>
    <row r="241" spans="1:6" x14ac:dyDescent="0.35">
      <c r="A241" s="70"/>
      <c r="B241" s="70"/>
      <c r="C241" s="70"/>
      <c r="D241" s="70"/>
      <c r="E241" s="70"/>
      <c r="F241" s="70"/>
    </row>
    <row r="242" spans="1:6" x14ac:dyDescent="0.35">
      <c r="A242" s="70"/>
      <c r="B242" s="70"/>
      <c r="C242" s="70"/>
      <c r="D242" s="70"/>
      <c r="E242" s="70"/>
      <c r="F242" s="70"/>
    </row>
    <row r="243" spans="1:6" x14ac:dyDescent="0.35">
      <c r="A243" s="70"/>
      <c r="B243" s="70"/>
      <c r="C243" s="70"/>
      <c r="D243" s="70"/>
      <c r="E243" s="70"/>
      <c r="F243" s="70"/>
    </row>
    <row r="244" spans="1:6" x14ac:dyDescent="0.35">
      <c r="A244" s="70"/>
      <c r="B244" s="70"/>
      <c r="C244" s="70"/>
      <c r="D244" s="70"/>
      <c r="E244" s="70"/>
      <c r="F244" s="70"/>
    </row>
    <row r="245" spans="1:6" x14ac:dyDescent="0.35">
      <c r="A245" s="70"/>
      <c r="B245" s="70"/>
      <c r="C245" s="70"/>
      <c r="D245" s="70"/>
      <c r="E245" s="70"/>
      <c r="F245" s="70"/>
    </row>
    <row r="246" spans="1:6" x14ac:dyDescent="0.35">
      <c r="A246" s="70"/>
      <c r="B246" s="70"/>
      <c r="C246" s="70"/>
      <c r="D246" s="70"/>
      <c r="E246" s="70"/>
      <c r="F246" s="70"/>
    </row>
    <row r="247" spans="1:6" x14ac:dyDescent="0.35">
      <c r="A247" s="70"/>
      <c r="B247" s="70"/>
      <c r="C247" s="70"/>
      <c r="D247" s="70"/>
      <c r="E247" s="70"/>
      <c r="F247" s="70"/>
    </row>
    <row r="248" spans="1:6" x14ac:dyDescent="0.35">
      <c r="A248" s="70"/>
      <c r="B248" s="70"/>
      <c r="C248" s="70"/>
      <c r="D248" s="70"/>
      <c r="E248" s="70"/>
      <c r="F248" s="70"/>
    </row>
    <row r="249" spans="1:6" x14ac:dyDescent="0.35">
      <c r="A249" s="70"/>
      <c r="B249" s="70"/>
      <c r="C249" s="70"/>
      <c r="D249" s="70"/>
      <c r="E249" s="70"/>
      <c r="F249" s="70"/>
    </row>
    <row r="250" spans="1:6" x14ac:dyDescent="0.35">
      <c r="A250" s="70"/>
      <c r="B250" s="70"/>
      <c r="C250" s="70"/>
      <c r="D250" s="70"/>
      <c r="E250" s="70"/>
      <c r="F250" s="70"/>
    </row>
    <row r="251" spans="1:6" x14ac:dyDescent="0.35">
      <c r="A251" s="70"/>
      <c r="B251" s="70"/>
      <c r="C251" s="70"/>
      <c r="D251" s="70"/>
      <c r="E251" s="70"/>
      <c r="F251" s="70"/>
    </row>
    <row r="252" spans="1:6" x14ac:dyDescent="0.35">
      <c r="A252" s="70"/>
      <c r="B252" s="70"/>
      <c r="C252" s="70"/>
      <c r="D252" s="70"/>
      <c r="E252" s="70"/>
      <c r="F252" s="70"/>
    </row>
    <row r="253" spans="1:6" x14ac:dyDescent="0.35">
      <c r="A253" s="70"/>
      <c r="B253" s="70"/>
      <c r="C253" s="70"/>
      <c r="D253" s="70"/>
      <c r="E253" s="70"/>
      <c r="F253" s="70"/>
    </row>
    <row r="254" spans="1:6" x14ac:dyDescent="0.35">
      <c r="A254" s="70"/>
      <c r="B254" s="70"/>
      <c r="C254" s="70"/>
      <c r="D254" s="70"/>
      <c r="E254" s="70"/>
      <c r="F254" s="70"/>
    </row>
    <row r="255" spans="1:6" x14ac:dyDescent="0.35">
      <c r="A255" s="70"/>
      <c r="B255" s="70"/>
      <c r="C255" s="70"/>
      <c r="D255" s="70"/>
      <c r="E255" s="70"/>
      <c r="F255" s="70"/>
    </row>
    <row r="256" spans="1:6" x14ac:dyDescent="0.35">
      <c r="A256" s="70"/>
      <c r="B256" s="70"/>
      <c r="C256" s="70"/>
      <c r="D256" s="70"/>
      <c r="E256" s="70"/>
      <c r="F256" s="70"/>
    </row>
    <row r="257" spans="1:6" x14ac:dyDescent="0.35">
      <c r="A257" s="70"/>
      <c r="B257" s="70"/>
      <c r="C257" s="70"/>
      <c r="D257" s="70"/>
      <c r="E257" s="70"/>
      <c r="F257" s="70"/>
    </row>
    <row r="258" spans="1:6" x14ac:dyDescent="0.35">
      <c r="A258" s="70"/>
      <c r="B258" s="70"/>
      <c r="C258" s="70"/>
      <c r="D258" s="70"/>
      <c r="E258" s="70"/>
      <c r="F258" s="70"/>
    </row>
    <row r="259" spans="1:6" x14ac:dyDescent="0.35">
      <c r="A259" s="70"/>
      <c r="B259" s="70"/>
      <c r="C259" s="70"/>
      <c r="D259" s="70"/>
      <c r="E259" s="70"/>
      <c r="F259" s="70"/>
    </row>
    <row r="260" spans="1:6" x14ac:dyDescent="0.35">
      <c r="A260" s="70"/>
      <c r="B260" s="70"/>
      <c r="C260" s="70"/>
      <c r="D260" s="70"/>
      <c r="E260" s="70"/>
      <c r="F260" s="70"/>
    </row>
    <row r="261" spans="1:6" x14ac:dyDescent="0.35">
      <c r="A261" s="70"/>
      <c r="B261" s="70"/>
      <c r="C261" s="70"/>
      <c r="D261" s="70"/>
      <c r="E261" s="70"/>
      <c r="F261" s="70"/>
    </row>
    <row r="262" spans="1:6" x14ac:dyDescent="0.35">
      <c r="A262" s="70"/>
      <c r="B262" s="70"/>
      <c r="C262" s="70"/>
      <c r="D262" s="70"/>
      <c r="E262" s="70"/>
      <c r="F262" s="70"/>
    </row>
    <row r="263" spans="1:6" x14ac:dyDescent="0.35">
      <c r="A263" s="70"/>
      <c r="B263" s="70"/>
      <c r="C263" s="70"/>
      <c r="D263" s="70"/>
      <c r="E263" s="70"/>
      <c r="F263" s="70"/>
    </row>
    <row r="264" spans="1:6" x14ac:dyDescent="0.35">
      <c r="A264" s="70"/>
      <c r="B264" s="70"/>
      <c r="C264" s="70"/>
      <c r="D264" s="70"/>
      <c r="E264" s="70"/>
      <c r="F264" s="70"/>
    </row>
  </sheetData>
  <mergeCells count="9">
    <mergeCell ref="B27:F27"/>
    <mergeCell ref="B28:F28"/>
    <mergeCell ref="B29:F29"/>
    <mergeCell ref="B1:F1"/>
    <mergeCell ref="B2:F2"/>
    <mergeCell ref="B5:C5"/>
    <mergeCell ref="B6:C6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10" zoomScale="101" zoomScaleNormal="101" workbookViewId="0">
      <selection activeCell="H24" sqref="H24"/>
    </sheetView>
  </sheetViews>
  <sheetFormatPr baseColWidth="10" defaultColWidth="11.453125" defaultRowHeight="12" x14ac:dyDescent="0.3"/>
  <cols>
    <col min="1" max="1" width="56.1796875" style="5" customWidth="1"/>
    <col min="2" max="6" width="11.54296875" style="5" customWidth="1"/>
    <col min="7" max="16384" width="11.453125" style="5"/>
  </cols>
  <sheetData>
    <row r="1" spans="1:13" x14ac:dyDescent="0.3">
      <c r="B1" s="122" t="s">
        <v>45</v>
      </c>
      <c r="C1" s="122"/>
      <c r="D1" s="122"/>
      <c r="E1" s="122"/>
      <c r="F1" s="122"/>
    </row>
    <row r="2" spans="1:13" x14ac:dyDescent="0.3">
      <c r="A2" s="41" t="s">
        <v>10</v>
      </c>
      <c r="B2" s="123" t="s">
        <v>4</v>
      </c>
      <c r="C2" s="124"/>
      <c r="D2" s="124"/>
      <c r="E2" s="124"/>
      <c r="F2" s="125"/>
    </row>
    <row r="3" spans="1:13" x14ac:dyDescent="0.3">
      <c r="A3" s="41" t="s">
        <v>11</v>
      </c>
      <c r="B3" s="9">
        <v>48</v>
      </c>
    </row>
    <row r="4" spans="1:13" x14ac:dyDescent="0.3">
      <c r="A4" s="41" t="s">
        <v>12</v>
      </c>
      <c r="B4" s="6">
        <v>1</v>
      </c>
      <c r="C4" s="7"/>
    </row>
    <row r="5" spans="1:13" x14ac:dyDescent="0.3">
      <c r="A5" s="41" t="s">
        <v>13</v>
      </c>
      <c r="B5" s="126" t="s">
        <v>5</v>
      </c>
      <c r="C5" s="127"/>
    </row>
    <row r="6" spans="1:13" x14ac:dyDescent="0.3">
      <c r="A6" s="8" t="s">
        <v>14</v>
      </c>
      <c r="B6" s="120" t="s">
        <v>5</v>
      </c>
      <c r="C6" s="121"/>
    </row>
    <row r="7" spans="1:13" ht="24" x14ac:dyDescent="0.3">
      <c r="A7" s="64" t="s">
        <v>15</v>
      </c>
      <c r="B7" s="128" t="s">
        <v>1</v>
      </c>
      <c r="C7" s="128"/>
      <c r="D7" s="128"/>
      <c r="E7" s="128"/>
      <c r="F7" s="128"/>
    </row>
    <row r="8" spans="1:13" ht="69" customHeight="1" x14ac:dyDescent="0.3">
      <c r="A8" s="41"/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3" s="41" customFormat="1" ht="15.75" customHeight="1" x14ac:dyDescent="0.35">
      <c r="A9" s="29" t="s">
        <v>21</v>
      </c>
      <c r="B9" s="30"/>
      <c r="C9" s="31"/>
      <c r="D9" s="30"/>
      <c r="E9" s="30"/>
      <c r="F9" s="30"/>
    </row>
    <row r="10" spans="1:13" x14ac:dyDescent="0.3">
      <c r="A10" s="65" t="s">
        <v>22</v>
      </c>
      <c r="B10" s="16"/>
      <c r="C10" s="17"/>
      <c r="D10" s="18"/>
      <c r="E10" s="17"/>
      <c r="F10" s="18"/>
    </row>
    <row r="11" spans="1:13" x14ac:dyDescent="0.3">
      <c r="A11" s="41" t="s">
        <v>24</v>
      </c>
      <c r="B11" s="48">
        <v>7000</v>
      </c>
      <c r="C11" s="43">
        <f>B3</f>
        <v>48</v>
      </c>
      <c r="D11" s="45">
        <f t="shared" ref="D11:D14" si="0">B11*C11</f>
        <v>336000</v>
      </c>
      <c r="E11" s="47">
        <v>0</v>
      </c>
      <c r="F11" s="19">
        <f t="shared" ref="F11:F14" si="1">D11+D11*E11</f>
        <v>336000</v>
      </c>
      <c r="H11" s="50"/>
      <c r="I11" s="50"/>
      <c r="J11" s="50"/>
      <c r="K11" s="50"/>
      <c r="L11" s="50"/>
      <c r="M11" s="49"/>
    </row>
    <row r="12" spans="1:13" x14ac:dyDescent="0.3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3" x14ac:dyDescent="0.3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3" x14ac:dyDescent="0.3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3" x14ac:dyDescent="0.3">
      <c r="A15" s="64" t="s">
        <v>27</v>
      </c>
      <c r="B15" s="43">
        <v>0</v>
      </c>
      <c r="C15" s="43">
        <v>0</v>
      </c>
      <c r="D15" s="45">
        <f t="shared" ref="D15" si="2">B15*C15</f>
        <v>0</v>
      </c>
      <c r="E15" s="47">
        <v>0</v>
      </c>
      <c r="F15" s="19">
        <f t="shared" ref="F15" si="3">D15+D15*E15</f>
        <v>0</v>
      </c>
    </row>
    <row r="16" spans="1:13" ht="24" x14ac:dyDescent="0.3">
      <c r="A16" s="64" t="s">
        <v>25</v>
      </c>
      <c r="B16" s="43">
        <v>0</v>
      </c>
      <c r="C16" s="43">
        <v>0</v>
      </c>
      <c r="D16" s="45">
        <f t="shared" ref="D16" si="4">B16*C16</f>
        <v>0</v>
      </c>
      <c r="E16" s="47">
        <v>0</v>
      </c>
      <c r="F16" s="19">
        <f t="shared" ref="F16" si="5">D16+D16*E16</f>
        <v>0</v>
      </c>
    </row>
    <row r="17" spans="1:12" x14ac:dyDescent="0.3">
      <c r="A17" s="65" t="s">
        <v>29</v>
      </c>
      <c r="B17" s="16"/>
      <c r="C17" s="16"/>
      <c r="D17" s="16"/>
      <c r="E17" s="17"/>
      <c r="F17" s="16"/>
    </row>
    <row r="18" spans="1:12" x14ac:dyDescent="0.3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">
      <c r="A19" s="65" t="s">
        <v>23</v>
      </c>
      <c r="B19" s="16"/>
      <c r="C19" s="16"/>
      <c r="D19" s="16"/>
      <c r="E19" s="17"/>
      <c r="F19" s="16"/>
    </row>
    <row r="20" spans="1:12" x14ac:dyDescent="0.3">
      <c r="A20" s="72" t="s">
        <v>31</v>
      </c>
      <c r="B20" s="42">
        <v>0</v>
      </c>
      <c r="C20" s="42">
        <v>5</v>
      </c>
      <c r="D20" s="44">
        <f>B20*C20</f>
        <v>0</v>
      </c>
      <c r="E20" s="46">
        <v>0</v>
      </c>
      <c r="F20" s="20">
        <f>D20+D20*E20</f>
        <v>0</v>
      </c>
    </row>
    <row r="21" spans="1:12" x14ac:dyDescent="0.3">
      <c r="A21" s="72" t="s">
        <v>32</v>
      </c>
      <c r="B21" s="42">
        <v>0</v>
      </c>
      <c r="C21" s="42">
        <v>0</v>
      </c>
      <c r="D21" s="44">
        <f>B21*C21</f>
        <v>0</v>
      </c>
      <c r="E21" s="46">
        <v>0</v>
      </c>
      <c r="F21" s="20">
        <f>D21+D21*E21</f>
        <v>0</v>
      </c>
    </row>
    <row r="22" spans="1:12" ht="24" x14ac:dyDescent="0.3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26.25" customHeight="1" x14ac:dyDescent="0.3">
      <c r="A23" s="12" t="s">
        <v>34</v>
      </c>
      <c r="B23" s="13"/>
      <c r="C23" s="14"/>
      <c r="D23" s="15"/>
      <c r="F23" s="60">
        <f>SUM(F9:F22)</f>
        <v>336000</v>
      </c>
    </row>
    <row r="24" spans="1:12" ht="25.4" customHeight="1" x14ac:dyDescent="0.3">
      <c r="A24" s="28" t="s">
        <v>35</v>
      </c>
      <c r="B24" s="27"/>
      <c r="C24" s="27"/>
      <c r="D24" s="27"/>
      <c r="E24" s="24"/>
      <c r="F24" s="61">
        <f>F18+SUM(F20:F22)</f>
        <v>0</v>
      </c>
      <c r="G24" s="24"/>
      <c r="H24" s="24"/>
    </row>
    <row r="25" spans="1:12" x14ac:dyDescent="0.3">
      <c r="A25" s="75"/>
      <c r="B25" s="56"/>
      <c r="C25" s="56"/>
      <c r="D25" s="56"/>
      <c r="E25" s="56"/>
      <c r="F25" s="56"/>
      <c r="G25" s="56"/>
      <c r="H25" s="56"/>
    </row>
    <row r="26" spans="1:12" ht="49.5" customHeight="1" x14ac:dyDescent="0.3">
      <c r="A26" s="21" t="s">
        <v>55</v>
      </c>
      <c r="B26" s="119" t="s">
        <v>36</v>
      </c>
      <c r="C26" s="119"/>
      <c r="D26" s="119"/>
      <c r="E26" s="119"/>
      <c r="F26" s="119"/>
      <c r="G26" s="58"/>
      <c r="H26" s="59"/>
      <c r="I26" s="51"/>
      <c r="J26" s="51"/>
      <c r="K26" s="51"/>
    </row>
    <row r="27" spans="1:12" ht="25.5" customHeight="1" x14ac:dyDescent="0.3">
      <c r="A27" s="80"/>
      <c r="B27" s="119" t="s">
        <v>37</v>
      </c>
      <c r="C27" s="119"/>
      <c r="D27" s="119"/>
      <c r="E27" s="119"/>
      <c r="F27" s="119"/>
      <c r="G27" s="58"/>
      <c r="H27" s="59"/>
      <c r="I27" s="51"/>
      <c r="J27" s="51"/>
      <c r="K27" s="51"/>
    </row>
    <row r="28" spans="1:12" ht="27.75" customHeight="1" x14ac:dyDescent="0.3">
      <c r="A28" s="80"/>
      <c r="B28" s="119" t="s">
        <v>38</v>
      </c>
      <c r="C28" s="119"/>
      <c r="D28" s="119"/>
      <c r="E28" s="119"/>
      <c r="F28" s="119"/>
      <c r="G28" s="58"/>
      <c r="H28" s="58"/>
      <c r="I28" s="52"/>
      <c r="J28" s="52"/>
      <c r="K28" s="52"/>
      <c r="L28" s="23"/>
    </row>
    <row r="29" spans="1:12" ht="22.5" customHeight="1" x14ac:dyDescent="0.3">
      <c r="A29" s="80"/>
      <c r="B29" s="119" t="s">
        <v>39</v>
      </c>
      <c r="C29" s="119"/>
      <c r="D29" s="119"/>
      <c r="E29" s="119"/>
      <c r="F29" s="119"/>
      <c r="G29" s="58"/>
      <c r="H29" s="58"/>
      <c r="I29" s="53"/>
      <c r="J29" s="53"/>
      <c r="K29" s="53"/>
      <c r="L29" s="23"/>
    </row>
    <row r="30" spans="1:12" x14ac:dyDescent="0.3">
      <c r="A30" s="22"/>
      <c r="B30" s="57"/>
      <c r="C30" s="57"/>
      <c r="D30" s="57"/>
      <c r="E30" s="57"/>
      <c r="F30" s="57"/>
      <c r="G30" s="56"/>
      <c r="H30" s="56"/>
      <c r="I30" s="52"/>
      <c r="J30" s="52"/>
      <c r="K30" s="52"/>
      <c r="L30" s="23"/>
    </row>
    <row r="31" spans="1:12" x14ac:dyDescent="0.3">
      <c r="B31" s="25"/>
      <c r="C31" s="25"/>
      <c r="D31" s="25"/>
      <c r="E31" s="25"/>
      <c r="F31" s="25"/>
      <c r="G31" s="25"/>
      <c r="H31" s="25"/>
      <c r="I31" s="52"/>
      <c r="J31" s="52"/>
      <c r="K31" s="52"/>
      <c r="L31" s="23"/>
    </row>
    <row r="32" spans="1:12" ht="15" customHeight="1" x14ac:dyDescent="0.3">
      <c r="A32" s="26"/>
      <c r="B32" s="32"/>
      <c r="C32" s="33"/>
      <c r="D32" s="33"/>
      <c r="E32" s="33"/>
      <c r="F32" s="33"/>
      <c r="G32" s="33"/>
      <c r="H32" s="33"/>
      <c r="I32" s="54"/>
      <c r="J32" s="54"/>
      <c r="K32" s="54"/>
      <c r="L32" s="23"/>
    </row>
    <row r="33" spans="2:12" x14ac:dyDescent="0.3">
      <c r="B33" s="35"/>
      <c r="C33" s="36"/>
      <c r="D33" s="36"/>
      <c r="E33" s="36"/>
      <c r="F33" s="36"/>
      <c r="G33" s="36"/>
      <c r="H33" s="36"/>
      <c r="I33" s="52"/>
      <c r="J33" s="52"/>
      <c r="K33" s="52"/>
      <c r="L33" s="23"/>
    </row>
    <row r="34" spans="2:12" x14ac:dyDescent="0.3">
      <c r="B34" s="35"/>
      <c r="C34" s="36"/>
      <c r="D34" s="36"/>
      <c r="E34" s="36"/>
      <c r="F34" s="36"/>
      <c r="G34" s="36"/>
      <c r="H34" s="36"/>
      <c r="I34" s="52"/>
      <c r="J34" s="52"/>
      <c r="K34" s="52"/>
      <c r="L34" s="23"/>
    </row>
    <row r="35" spans="2:12" x14ac:dyDescent="0.3">
      <c r="B35" s="35"/>
      <c r="C35" s="36"/>
      <c r="D35" s="36"/>
      <c r="E35" s="36"/>
      <c r="F35" s="36"/>
      <c r="G35" s="36"/>
      <c r="H35" s="36"/>
      <c r="I35" s="55"/>
      <c r="J35" s="55"/>
      <c r="K35" s="55"/>
    </row>
    <row r="36" spans="2:12" x14ac:dyDescent="0.3">
      <c r="B36" s="35"/>
      <c r="C36" s="36"/>
      <c r="D36" s="36"/>
      <c r="E36" s="36"/>
      <c r="F36" s="36"/>
      <c r="G36" s="36"/>
      <c r="H36" s="36"/>
      <c r="I36" s="33"/>
      <c r="J36" s="33"/>
      <c r="K36" s="34"/>
    </row>
    <row r="37" spans="2:12" x14ac:dyDescent="0.3">
      <c r="B37" s="35"/>
      <c r="C37" s="36"/>
      <c r="D37" s="36"/>
      <c r="E37" s="36"/>
      <c r="F37" s="36"/>
      <c r="G37" s="36"/>
      <c r="H37" s="36"/>
      <c r="I37" s="36"/>
      <c r="J37" s="36"/>
      <c r="K37" s="37"/>
    </row>
    <row r="38" spans="2:12" x14ac:dyDescent="0.3">
      <c r="B38" s="35"/>
      <c r="C38" s="36"/>
      <c r="D38" s="36"/>
      <c r="E38" s="36"/>
      <c r="F38" s="36"/>
      <c r="G38" s="36"/>
      <c r="H38" s="36"/>
      <c r="I38" s="36"/>
      <c r="J38" s="36"/>
      <c r="K38" s="37"/>
    </row>
    <row r="39" spans="2:12" x14ac:dyDescent="0.3">
      <c r="B39" s="35"/>
      <c r="C39" s="36"/>
      <c r="D39" s="36"/>
      <c r="E39" s="36"/>
      <c r="F39" s="36"/>
      <c r="G39" s="36"/>
      <c r="H39" s="36"/>
      <c r="I39" s="36"/>
      <c r="J39" s="36"/>
      <c r="K39" s="37"/>
    </row>
    <row r="40" spans="2:12" x14ac:dyDescent="0.3">
      <c r="B40" s="38"/>
      <c r="C40" s="39"/>
      <c r="D40" s="39"/>
      <c r="E40" s="39"/>
      <c r="F40" s="39"/>
      <c r="G40" s="39"/>
      <c r="H40" s="39"/>
      <c r="I40" s="36"/>
      <c r="J40" s="36"/>
      <c r="K40" s="37"/>
    </row>
    <row r="41" spans="2:12" x14ac:dyDescent="0.3">
      <c r="I41" s="36"/>
      <c r="J41" s="36"/>
      <c r="K41" s="37"/>
    </row>
    <row r="42" spans="2:12" x14ac:dyDescent="0.3">
      <c r="I42" s="36"/>
      <c r="J42" s="36"/>
      <c r="K42" s="37"/>
    </row>
    <row r="43" spans="2:12" x14ac:dyDescent="0.3">
      <c r="I43" s="36"/>
      <c r="J43" s="36"/>
      <c r="K43" s="37"/>
    </row>
    <row r="44" spans="2:12" x14ac:dyDescent="0.3">
      <c r="I44" s="39"/>
      <c r="J44" s="39"/>
      <c r="K44" s="40"/>
    </row>
  </sheetData>
  <mergeCells count="9">
    <mergeCell ref="B27:F27"/>
    <mergeCell ref="B28:F28"/>
    <mergeCell ref="B29:F29"/>
    <mergeCell ref="B6:C6"/>
    <mergeCell ref="B1:F1"/>
    <mergeCell ref="B2:F2"/>
    <mergeCell ref="B5:C5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01" zoomScaleNormal="101" workbookViewId="0">
      <selection activeCell="B12" sqref="B12"/>
    </sheetView>
  </sheetViews>
  <sheetFormatPr baseColWidth="10" defaultColWidth="11.453125" defaultRowHeight="12" x14ac:dyDescent="0.3"/>
  <cols>
    <col min="1" max="1" width="56.1796875" style="5" customWidth="1"/>
    <col min="2" max="6" width="11.54296875" style="5" customWidth="1"/>
    <col min="7" max="16384" width="11.453125" style="5"/>
  </cols>
  <sheetData>
    <row r="1" spans="1:13" x14ac:dyDescent="0.3">
      <c r="B1" s="122" t="s">
        <v>44</v>
      </c>
      <c r="C1" s="122"/>
      <c r="D1" s="122"/>
      <c r="E1" s="122"/>
      <c r="F1" s="122"/>
    </row>
    <row r="2" spans="1:13" x14ac:dyDescent="0.3">
      <c r="A2" s="41" t="s">
        <v>10</v>
      </c>
      <c r="B2" s="123" t="s">
        <v>6</v>
      </c>
      <c r="C2" s="124"/>
      <c r="D2" s="124"/>
      <c r="E2" s="124"/>
      <c r="F2" s="125"/>
    </row>
    <row r="3" spans="1:13" x14ac:dyDescent="0.3">
      <c r="A3" s="41" t="s">
        <v>11</v>
      </c>
      <c r="B3" s="9">
        <v>48</v>
      </c>
    </row>
    <row r="4" spans="1:13" x14ac:dyDescent="0.3">
      <c r="A4" s="41" t="s">
        <v>12</v>
      </c>
      <c r="B4" s="6">
        <v>1</v>
      </c>
      <c r="C4" s="7"/>
    </row>
    <row r="5" spans="1:13" x14ac:dyDescent="0.3">
      <c r="A5" s="41" t="s">
        <v>13</v>
      </c>
      <c r="B5" s="126" t="s">
        <v>5</v>
      </c>
      <c r="C5" s="127"/>
    </row>
    <row r="6" spans="1:13" x14ac:dyDescent="0.3">
      <c r="A6" s="8" t="s">
        <v>14</v>
      </c>
      <c r="B6" s="120" t="s">
        <v>5</v>
      </c>
      <c r="C6" s="121"/>
    </row>
    <row r="7" spans="1:13" ht="24" x14ac:dyDescent="0.3">
      <c r="A7" s="64" t="s">
        <v>15</v>
      </c>
      <c r="B7" s="128" t="s">
        <v>1</v>
      </c>
      <c r="C7" s="128"/>
      <c r="D7" s="128"/>
      <c r="E7" s="128"/>
      <c r="F7" s="128"/>
    </row>
    <row r="8" spans="1:13" ht="69" customHeight="1" x14ac:dyDescent="0.3">
      <c r="A8" s="41"/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3" s="41" customFormat="1" ht="15.75" customHeight="1" x14ac:dyDescent="0.35">
      <c r="A9" s="29" t="s">
        <v>21</v>
      </c>
      <c r="B9" s="30"/>
      <c r="C9" s="31"/>
      <c r="D9" s="30"/>
      <c r="E9" s="30"/>
      <c r="F9" s="30"/>
    </row>
    <row r="10" spans="1:13" x14ac:dyDescent="0.3">
      <c r="A10" s="65" t="s">
        <v>22</v>
      </c>
      <c r="B10" s="16"/>
      <c r="C10" s="17"/>
      <c r="D10" s="18"/>
      <c r="E10" s="17"/>
      <c r="F10" s="18"/>
    </row>
    <row r="11" spans="1:13" x14ac:dyDescent="0.3">
      <c r="A11" s="41" t="s">
        <v>24</v>
      </c>
      <c r="B11" s="48">
        <v>5000</v>
      </c>
      <c r="C11" s="43">
        <f>B3</f>
        <v>48</v>
      </c>
      <c r="D11" s="45">
        <f t="shared" ref="D11:D16" si="0">B11*C11</f>
        <v>240000</v>
      </c>
      <c r="E11" s="47">
        <v>0</v>
      </c>
      <c r="F11" s="19">
        <f t="shared" ref="F11:F16" si="1">D11+D11*E11</f>
        <v>240000</v>
      </c>
      <c r="H11" s="50"/>
      <c r="I11" s="50"/>
      <c r="J11" s="50"/>
      <c r="K11" s="50"/>
      <c r="L11" s="50"/>
      <c r="M11" s="49"/>
    </row>
    <row r="12" spans="1:13" x14ac:dyDescent="0.3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3" x14ac:dyDescent="0.3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3" x14ac:dyDescent="0.3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3" x14ac:dyDescent="0.3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3" ht="24" x14ac:dyDescent="0.3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">
      <c r="A17" s="65" t="s">
        <v>29</v>
      </c>
      <c r="B17" s="16"/>
      <c r="C17" s="16"/>
      <c r="D17" s="16"/>
      <c r="E17" s="17"/>
      <c r="F17" s="16"/>
    </row>
    <row r="18" spans="1:12" x14ac:dyDescent="0.3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">
      <c r="A19" s="65" t="s">
        <v>23</v>
      </c>
      <c r="B19" s="16"/>
      <c r="C19" s="16"/>
      <c r="D19" s="16"/>
      <c r="E19" s="17"/>
      <c r="F19" s="16"/>
    </row>
    <row r="20" spans="1:12" x14ac:dyDescent="0.3">
      <c r="A20" s="72" t="s">
        <v>31</v>
      </c>
      <c r="B20" s="42">
        <v>0</v>
      </c>
      <c r="C20" s="42">
        <v>5</v>
      </c>
      <c r="D20" s="44">
        <f>B20*C20</f>
        <v>0</v>
      </c>
      <c r="E20" s="46">
        <v>0</v>
      </c>
      <c r="F20" s="20">
        <f>D20+D20*E20</f>
        <v>0</v>
      </c>
    </row>
    <row r="21" spans="1:12" x14ac:dyDescent="0.3">
      <c r="A21" s="72" t="s">
        <v>32</v>
      </c>
      <c r="B21" s="42">
        <v>0</v>
      </c>
      <c r="C21" s="42">
        <v>0</v>
      </c>
      <c r="D21" s="44">
        <f>B21*C21</f>
        <v>0</v>
      </c>
      <c r="E21" s="46">
        <v>0</v>
      </c>
      <c r="F21" s="20">
        <f>D21+D21*E21</f>
        <v>0</v>
      </c>
    </row>
    <row r="22" spans="1:12" ht="24" x14ac:dyDescent="0.3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26.25" customHeight="1" x14ac:dyDescent="0.3">
      <c r="A23" s="12" t="s">
        <v>34</v>
      </c>
      <c r="B23" s="13"/>
      <c r="C23" s="14"/>
      <c r="D23" s="15"/>
      <c r="F23" s="60">
        <f>SUM(F9:F22)</f>
        <v>240000</v>
      </c>
    </row>
    <row r="24" spans="1:12" ht="25.4" customHeight="1" x14ac:dyDescent="0.3">
      <c r="A24" s="28" t="s">
        <v>35</v>
      </c>
      <c r="B24" s="27"/>
      <c r="C24" s="27"/>
      <c r="D24" s="27"/>
      <c r="E24" s="24"/>
      <c r="F24" s="61">
        <f>F18+SUM(F20:F22)</f>
        <v>0</v>
      </c>
      <c r="G24" s="24"/>
      <c r="H24" s="24"/>
    </row>
    <row r="25" spans="1:12" x14ac:dyDescent="0.3">
      <c r="A25" s="75"/>
      <c r="B25" s="56"/>
      <c r="C25" s="56"/>
      <c r="D25" s="56"/>
      <c r="E25" s="56"/>
      <c r="F25" s="56"/>
      <c r="G25" s="56"/>
      <c r="H25" s="56"/>
    </row>
    <row r="26" spans="1:12" ht="49.5" customHeight="1" x14ac:dyDescent="0.3">
      <c r="A26" s="21" t="s">
        <v>55</v>
      </c>
      <c r="B26" s="119" t="s">
        <v>36</v>
      </c>
      <c r="C26" s="119"/>
      <c r="D26" s="119"/>
      <c r="E26" s="119"/>
      <c r="F26" s="119"/>
      <c r="G26" s="58"/>
      <c r="H26" s="59"/>
      <c r="I26" s="51"/>
      <c r="J26" s="51"/>
      <c r="K26" s="51"/>
    </row>
    <row r="27" spans="1:12" ht="31" customHeight="1" x14ac:dyDescent="0.3">
      <c r="A27" s="22"/>
      <c r="B27" s="119" t="s">
        <v>37</v>
      </c>
      <c r="C27" s="119"/>
      <c r="D27" s="119"/>
      <c r="E27" s="119"/>
      <c r="F27" s="119"/>
      <c r="G27" s="58"/>
      <c r="H27" s="59"/>
      <c r="I27" s="51"/>
      <c r="J27" s="51"/>
      <c r="K27" s="51"/>
    </row>
    <row r="28" spans="1:12" ht="27.75" customHeight="1" x14ac:dyDescent="0.3">
      <c r="A28" s="22"/>
      <c r="B28" s="119" t="s">
        <v>38</v>
      </c>
      <c r="C28" s="119"/>
      <c r="D28" s="119"/>
      <c r="E28" s="119"/>
      <c r="F28" s="119"/>
      <c r="G28" s="58"/>
      <c r="H28" s="58"/>
      <c r="I28" s="52"/>
      <c r="J28" s="52"/>
      <c r="K28" s="52"/>
      <c r="L28" s="23"/>
    </row>
    <row r="29" spans="1:12" ht="22.5" customHeight="1" x14ac:dyDescent="0.3">
      <c r="A29" s="22"/>
      <c r="B29" s="119" t="s">
        <v>39</v>
      </c>
      <c r="C29" s="119"/>
      <c r="D29" s="119"/>
      <c r="E29" s="119"/>
      <c r="F29" s="119"/>
      <c r="G29" s="58"/>
      <c r="H29" s="58"/>
      <c r="I29" s="53"/>
      <c r="J29" s="53"/>
      <c r="K29" s="53"/>
      <c r="L29" s="23"/>
    </row>
    <row r="30" spans="1:12" x14ac:dyDescent="0.3">
      <c r="A30" s="22"/>
      <c r="B30" s="57"/>
      <c r="C30" s="57"/>
      <c r="D30" s="57"/>
      <c r="E30" s="57"/>
      <c r="F30" s="57"/>
      <c r="G30" s="56"/>
      <c r="H30" s="56"/>
      <c r="I30" s="52"/>
      <c r="J30" s="52"/>
      <c r="K30" s="52"/>
      <c r="L30" s="23"/>
    </row>
    <row r="31" spans="1:12" x14ac:dyDescent="0.3">
      <c r="B31" s="25"/>
      <c r="C31" s="25"/>
      <c r="D31" s="25"/>
      <c r="E31" s="25"/>
      <c r="F31" s="25"/>
      <c r="G31" s="25"/>
      <c r="H31" s="25"/>
      <c r="I31" s="52"/>
      <c r="J31" s="52"/>
      <c r="K31" s="52"/>
      <c r="L31" s="23"/>
    </row>
    <row r="32" spans="1:12" ht="15" customHeight="1" x14ac:dyDescent="0.3">
      <c r="A32" s="26"/>
      <c r="B32" s="32"/>
      <c r="C32" s="33"/>
      <c r="D32" s="33"/>
      <c r="E32" s="33"/>
      <c r="F32" s="33"/>
      <c r="G32" s="33"/>
      <c r="H32" s="33"/>
      <c r="I32" s="54"/>
      <c r="J32" s="54"/>
      <c r="K32" s="54"/>
      <c r="L32" s="23"/>
    </row>
    <row r="33" spans="2:12" x14ac:dyDescent="0.3">
      <c r="B33" s="35"/>
      <c r="C33" s="36"/>
      <c r="D33" s="36"/>
      <c r="E33" s="36"/>
      <c r="F33" s="36"/>
      <c r="G33" s="36"/>
      <c r="H33" s="36"/>
      <c r="I33" s="52"/>
      <c r="J33" s="52"/>
      <c r="K33" s="52"/>
      <c r="L33" s="23"/>
    </row>
    <row r="34" spans="2:12" x14ac:dyDescent="0.3">
      <c r="B34" s="35"/>
      <c r="C34" s="36"/>
      <c r="D34" s="36"/>
      <c r="E34" s="36"/>
      <c r="F34" s="36"/>
      <c r="G34" s="36"/>
      <c r="H34" s="36"/>
      <c r="I34" s="52"/>
      <c r="J34" s="52"/>
      <c r="K34" s="52"/>
      <c r="L34" s="23"/>
    </row>
    <row r="35" spans="2:12" x14ac:dyDescent="0.3">
      <c r="B35" s="35"/>
      <c r="C35" s="36"/>
      <c r="D35" s="36"/>
      <c r="E35" s="36"/>
      <c r="F35" s="36"/>
      <c r="G35" s="36"/>
      <c r="H35" s="36"/>
      <c r="I35" s="55"/>
      <c r="J35" s="55"/>
      <c r="K35" s="55"/>
    </row>
    <row r="36" spans="2:12" x14ac:dyDescent="0.3">
      <c r="B36" s="35"/>
      <c r="C36" s="36"/>
      <c r="D36" s="36"/>
      <c r="E36" s="36"/>
      <c r="F36" s="36"/>
      <c r="G36" s="36"/>
      <c r="H36" s="36"/>
      <c r="I36" s="33"/>
      <c r="J36" s="33"/>
      <c r="K36" s="34"/>
    </row>
    <row r="37" spans="2:12" x14ac:dyDescent="0.3">
      <c r="B37" s="35"/>
      <c r="C37" s="36"/>
      <c r="D37" s="36"/>
      <c r="E37" s="36"/>
      <c r="F37" s="36"/>
      <c r="G37" s="36"/>
      <c r="H37" s="36"/>
      <c r="I37" s="36"/>
      <c r="J37" s="36"/>
      <c r="K37" s="37"/>
    </row>
    <row r="38" spans="2:12" x14ac:dyDescent="0.3">
      <c r="B38" s="35"/>
      <c r="C38" s="36"/>
      <c r="D38" s="36"/>
      <c r="E38" s="36"/>
      <c r="F38" s="36"/>
      <c r="G38" s="36"/>
      <c r="H38" s="36"/>
      <c r="I38" s="36"/>
      <c r="J38" s="36"/>
      <c r="K38" s="37"/>
    </row>
    <row r="39" spans="2:12" x14ac:dyDescent="0.3">
      <c r="B39" s="35"/>
      <c r="C39" s="36"/>
      <c r="D39" s="36"/>
      <c r="E39" s="36"/>
      <c r="F39" s="36"/>
      <c r="G39" s="36"/>
      <c r="H39" s="36"/>
      <c r="I39" s="36"/>
      <c r="J39" s="36"/>
      <c r="K39" s="37"/>
    </row>
    <row r="40" spans="2:12" x14ac:dyDescent="0.3">
      <c r="B40" s="38"/>
      <c r="C40" s="39"/>
      <c r="D40" s="39"/>
      <c r="E40" s="39"/>
      <c r="F40" s="39"/>
      <c r="G40" s="39"/>
      <c r="H40" s="39"/>
      <c r="I40" s="36"/>
      <c r="J40" s="36"/>
      <c r="K40" s="37"/>
    </row>
    <row r="41" spans="2:12" x14ac:dyDescent="0.3">
      <c r="I41" s="36"/>
      <c r="J41" s="36"/>
      <c r="K41" s="37"/>
    </row>
    <row r="42" spans="2:12" x14ac:dyDescent="0.3">
      <c r="I42" s="36"/>
      <c r="J42" s="36"/>
      <c r="K42" s="37"/>
    </row>
    <row r="43" spans="2:12" x14ac:dyDescent="0.3">
      <c r="I43" s="36"/>
      <c r="J43" s="36"/>
      <c r="K43" s="37"/>
    </row>
    <row r="44" spans="2:12" x14ac:dyDescent="0.3">
      <c r="I44" s="39"/>
      <c r="J44" s="39"/>
      <c r="K44" s="40"/>
    </row>
  </sheetData>
  <mergeCells count="9">
    <mergeCell ref="B29:F29"/>
    <mergeCell ref="B1:F1"/>
    <mergeCell ref="B2:F2"/>
    <mergeCell ref="B5:C5"/>
    <mergeCell ref="B6:C6"/>
    <mergeCell ref="B7:F7"/>
    <mergeCell ref="B26:F26"/>
    <mergeCell ref="B27:F27"/>
    <mergeCell ref="B28:F28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01" zoomScaleNormal="101" workbookViewId="0">
      <selection activeCell="B12" sqref="B12"/>
    </sheetView>
  </sheetViews>
  <sheetFormatPr baseColWidth="10" defaultColWidth="11.453125" defaultRowHeight="12" x14ac:dyDescent="0.3"/>
  <cols>
    <col min="1" max="1" width="56.1796875" style="5" customWidth="1"/>
    <col min="2" max="6" width="11.54296875" style="5" customWidth="1"/>
    <col min="7" max="16384" width="11.453125" style="5"/>
  </cols>
  <sheetData>
    <row r="1" spans="1:13" x14ac:dyDescent="0.3">
      <c r="B1" s="122" t="s">
        <v>43</v>
      </c>
      <c r="C1" s="122"/>
      <c r="D1" s="122"/>
      <c r="E1" s="122"/>
      <c r="F1" s="122"/>
    </row>
    <row r="2" spans="1:13" x14ac:dyDescent="0.3">
      <c r="A2" s="41" t="s">
        <v>10</v>
      </c>
      <c r="B2" s="123" t="s">
        <v>7</v>
      </c>
      <c r="C2" s="124"/>
      <c r="D2" s="124"/>
      <c r="E2" s="124"/>
      <c r="F2" s="125"/>
    </row>
    <row r="3" spans="1:13" x14ac:dyDescent="0.3">
      <c r="A3" s="41" t="s">
        <v>11</v>
      </c>
      <c r="B3" s="9">
        <v>48</v>
      </c>
    </row>
    <row r="4" spans="1:13" x14ac:dyDescent="0.3">
      <c r="A4" s="41" t="s">
        <v>12</v>
      </c>
      <c r="B4" s="6">
        <v>1</v>
      </c>
      <c r="C4" s="7"/>
    </row>
    <row r="5" spans="1:13" x14ac:dyDescent="0.3">
      <c r="A5" s="41" t="s">
        <v>13</v>
      </c>
      <c r="B5" s="126" t="s">
        <v>5</v>
      </c>
      <c r="C5" s="127"/>
    </row>
    <row r="6" spans="1:13" x14ac:dyDescent="0.3">
      <c r="A6" s="8" t="s">
        <v>14</v>
      </c>
      <c r="B6" s="120" t="s">
        <v>5</v>
      </c>
      <c r="C6" s="121"/>
    </row>
    <row r="7" spans="1:13" ht="24" x14ac:dyDescent="0.3">
      <c r="A7" s="64" t="s">
        <v>15</v>
      </c>
      <c r="B7" s="128" t="s">
        <v>1</v>
      </c>
      <c r="C7" s="128"/>
      <c r="D7" s="128"/>
      <c r="E7" s="128"/>
      <c r="F7" s="128"/>
    </row>
    <row r="8" spans="1:13" ht="69" customHeight="1" x14ac:dyDescent="0.3">
      <c r="A8" s="41"/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3" s="41" customFormat="1" ht="15.75" customHeight="1" x14ac:dyDescent="0.35">
      <c r="A9" s="29" t="s">
        <v>21</v>
      </c>
      <c r="B9" s="30"/>
      <c r="C9" s="31"/>
      <c r="D9" s="30"/>
      <c r="E9" s="30"/>
      <c r="F9" s="30"/>
    </row>
    <row r="10" spans="1:13" x14ac:dyDescent="0.3">
      <c r="A10" s="65" t="s">
        <v>22</v>
      </c>
      <c r="B10" s="16"/>
      <c r="C10" s="17"/>
      <c r="D10" s="18"/>
      <c r="E10" s="17"/>
      <c r="F10" s="18"/>
    </row>
    <row r="11" spans="1:13" x14ac:dyDescent="0.3">
      <c r="A11" s="41" t="s">
        <v>24</v>
      </c>
      <c r="B11" s="48">
        <v>2000</v>
      </c>
      <c r="C11" s="43">
        <f>B3</f>
        <v>48</v>
      </c>
      <c r="D11" s="45">
        <f t="shared" ref="D11:D16" si="0">B11*C11</f>
        <v>96000</v>
      </c>
      <c r="E11" s="47">
        <v>0</v>
      </c>
      <c r="F11" s="19">
        <f t="shared" ref="F11:F16" si="1">D11+D11*E11</f>
        <v>96000</v>
      </c>
      <c r="H11" s="50"/>
      <c r="I11" s="50"/>
      <c r="J11" s="50"/>
      <c r="K11" s="50"/>
      <c r="L11" s="50"/>
      <c r="M11" s="49"/>
    </row>
    <row r="12" spans="1:13" x14ac:dyDescent="0.3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3" x14ac:dyDescent="0.3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3" x14ac:dyDescent="0.3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3" x14ac:dyDescent="0.3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3" ht="24" x14ac:dyDescent="0.3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">
      <c r="A17" s="65" t="s">
        <v>29</v>
      </c>
      <c r="B17" s="16"/>
      <c r="C17" s="16"/>
      <c r="D17" s="16"/>
      <c r="E17" s="17"/>
      <c r="F17" s="16"/>
    </row>
    <row r="18" spans="1:12" x14ac:dyDescent="0.3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">
      <c r="A19" s="65" t="s">
        <v>23</v>
      </c>
      <c r="B19" s="16"/>
      <c r="C19" s="16"/>
      <c r="D19" s="16"/>
      <c r="E19" s="17"/>
      <c r="F19" s="16"/>
    </row>
    <row r="20" spans="1:12" x14ac:dyDescent="0.3">
      <c r="A20" s="72" t="s">
        <v>31</v>
      </c>
      <c r="B20" s="42">
        <v>0</v>
      </c>
      <c r="C20" s="42">
        <v>5</v>
      </c>
      <c r="D20" s="44">
        <f>B20*C20</f>
        <v>0</v>
      </c>
      <c r="E20" s="46">
        <v>0</v>
      </c>
      <c r="F20" s="20">
        <f>D20+D20*E20</f>
        <v>0</v>
      </c>
    </row>
    <row r="21" spans="1:12" x14ac:dyDescent="0.3">
      <c r="A21" s="72" t="s">
        <v>32</v>
      </c>
      <c r="B21" s="42">
        <v>0</v>
      </c>
      <c r="C21" s="42">
        <v>0</v>
      </c>
      <c r="D21" s="44">
        <f>B21*C21</f>
        <v>0</v>
      </c>
      <c r="E21" s="46">
        <v>0</v>
      </c>
      <c r="F21" s="20">
        <f>D21+D21*E21</f>
        <v>0</v>
      </c>
    </row>
    <row r="22" spans="1:12" ht="24" x14ac:dyDescent="0.3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26.25" customHeight="1" x14ac:dyDescent="0.3">
      <c r="A23" s="12" t="s">
        <v>34</v>
      </c>
      <c r="B23" s="13"/>
      <c r="C23" s="14"/>
      <c r="D23" s="15"/>
      <c r="F23" s="60">
        <f>SUM(F9:F22)</f>
        <v>96000</v>
      </c>
    </row>
    <row r="24" spans="1:12" ht="25.4" customHeight="1" x14ac:dyDescent="0.3">
      <c r="A24" s="28" t="s">
        <v>35</v>
      </c>
      <c r="B24" s="27"/>
      <c r="C24" s="27"/>
      <c r="D24" s="27"/>
      <c r="E24" s="24"/>
      <c r="F24" s="61">
        <f>F18+SUM(F20:F22)</f>
        <v>0</v>
      </c>
      <c r="G24" s="24"/>
      <c r="H24" s="24"/>
    </row>
    <row r="25" spans="1:12" x14ac:dyDescent="0.3">
      <c r="A25" s="75"/>
      <c r="B25" s="56"/>
      <c r="C25" s="56"/>
      <c r="D25" s="56"/>
      <c r="E25" s="56"/>
      <c r="F25" s="56"/>
      <c r="G25" s="56"/>
      <c r="H25" s="56"/>
    </row>
    <row r="26" spans="1:12" ht="36" x14ac:dyDescent="0.3">
      <c r="A26" s="21" t="s">
        <v>55</v>
      </c>
      <c r="B26" s="119" t="s">
        <v>36</v>
      </c>
      <c r="C26" s="119"/>
      <c r="D26" s="119"/>
      <c r="E26" s="119"/>
      <c r="F26" s="119"/>
      <c r="G26" s="58"/>
      <c r="H26" s="59"/>
      <c r="I26" s="51"/>
      <c r="J26" s="51"/>
      <c r="K26" s="51"/>
    </row>
    <row r="27" spans="1:12" ht="24" customHeight="1" x14ac:dyDescent="0.3">
      <c r="A27" s="22"/>
      <c r="B27" s="119" t="s">
        <v>37</v>
      </c>
      <c r="C27" s="119"/>
      <c r="D27" s="119"/>
      <c r="E27" s="119"/>
      <c r="F27" s="119"/>
      <c r="G27" s="58"/>
      <c r="H27" s="59"/>
      <c r="I27" s="51"/>
      <c r="J27" s="51"/>
      <c r="K27" s="51"/>
    </row>
    <row r="28" spans="1:12" ht="27.75" customHeight="1" x14ac:dyDescent="0.3">
      <c r="A28" s="22"/>
      <c r="B28" s="119" t="s">
        <v>38</v>
      </c>
      <c r="C28" s="119"/>
      <c r="D28" s="119"/>
      <c r="E28" s="119"/>
      <c r="F28" s="119"/>
      <c r="G28" s="58"/>
      <c r="H28" s="58"/>
      <c r="I28" s="52"/>
      <c r="J28" s="52"/>
      <c r="K28" s="52"/>
      <c r="L28" s="23"/>
    </row>
    <row r="29" spans="1:12" ht="22.5" customHeight="1" x14ac:dyDescent="0.3">
      <c r="A29" s="22"/>
      <c r="B29" s="119" t="s">
        <v>39</v>
      </c>
      <c r="C29" s="119"/>
      <c r="D29" s="119"/>
      <c r="E29" s="119"/>
      <c r="F29" s="119"/>
      <c r="G29" s="58"/>
      <c r="H29" s="58"/>
      <c r="I29" s="53"/>
      <c r="J29" s="53"/>
      <c r="K29" s="53"/>
      <c r="L29" s="23"/>
    </row>
    <row r="30" spans="1:12" x14ac:dyDescent="0.3">
      <c r="A30" s="22"/>
      <c r="B30" s="57"/>
      <c r="C30" s="57"/>
      <c r="D30" s="57"/>
      <c r="E30" s="57"/>
      <c r="F30" s="57"/>
      <c r="G30" s="56"/>
      <c r="H30" s="56"/>
      <c r="I30" s="52"/>
      <c r="J30" s="52"/>
      <c r="K30" s="52"/>
      <c r="L30" s="23"/>
    </row>
    <row r="31" spans="1:12" x14ac:dyDescent="0.3">
      <c r="B31" s="25"/>
      <c r="C31" s="25"/>
      <c r="D31" s="25"/>
      <c r="E31" s="25"/>
      <c r="F31" s="25"/>
      <c r="G31" s="25"/>
      <c r="H31" s="25"/>
      <c r="I31" s="52"/>
      <c r="J31" s="52"/>
      <c r="K31" s="52"/>
      <c r="L31" s="23"/>
    </row>
    <row r="32" spans="1:12" ht="15" customHeight="1" x14ac:dyDescent="0.3">
      <c r="A32" s="26"/>
      <c r="B32" s="32"/>
      <c r="C32" s="33"/>
      <c r="D32" s="33"/>
      <c r="E32" s="33"/>
      <c r="F32" s="33"/>
      <c r="G32" s="33"/>
      <c r="H32" s="33"/>
      <c r="I32" s="54"/>
      <c r="J32" s="54"/>
      <c r="K32" s="54"/>
      <c r="L32" s="23"/>
    </row>
    <row r="33" spans="2:12" x14ac:dyDescent="0.3">
      <c r="B33" s="35"/>
      <c r="C33" s="36"/>
      <c r="D33" s="36"/>
      <c r="E33" s="36"/>
      <c r="F33" s="36"/>
      <c r="G33" s="36"/>
      <c r="H33" s="36"/>
      <c r="I33" s="52"/>
      <c r="J33" s="52"/>
      <c r="K33" s="52"/>
      <c r="L33" s="23"/>
    </row>
    <row r="34" spans="2:12" x14ac:dyDescent="0.3">
      <c r="B34" s="35"/>
      <c r="C34" s="36"/>
      <c r="D34" s="36"/>
      <c r="E34" s="36"/>
      <c r="F34" s="36"/>
      <c r="G34" s="36"/>
      <c r="H34" s="36"/>
      <c r="I34" s="52"/>
      <c r="J34" s="52"/>
      <c r="K34" s="52"/>
      <c r="L34" s="23"/>
    </row>
    <row r="35" spans="2:12" x14ac:dyDescent="0.3">
      <c r="B35" s="35"/>
      <c r="C35" s="36"/>
      <c r="D35" s="36"/>
      <c r="E35" s="36"/>
      <c r="F35" s="36"/>
      <c r="G35" s="36"/>
      <c r="H35" s="36"/>
      <c r="I35" s="55"/>
      <c r="J35" s="55"/>
      <c r="K35" s="55"/>
    </row>
    <row r="36" spans="2:12" x14ac:dyDescent="0.3">
      <c r="B36" s="35"/>
      <c r="C36" s="36"/>
      <c r="D36" s="36"/>
      <c r="E36" s="36"/>
      <c r="F36" s="36"/>
      <c r="G36" s="36"/>
      <c r="H36" s="36"/>
      <c r="I36" s="33"/>
      <c r="J36" s="33"/>
      <c r="K36" s="34"/>
    </row>
    <row r="37" spans="2:12" x14ac:dyDescent="0.3">
      <c r="B37" s="35"/>
      <c r="C37" s="36"/>
      <c r="D37" s="36"/>
      <c r="E37" s="36"/>
      <c r="F37" s="36"/>
      <c r="G37" s="36"/>
      <c r="H37" s="36"/>
      <c r="I37" s="36"/>
      <c r="J37" s="36"/>
      <c r="K37" s="37"/>
    </row>
    <row r="38" spans="2:12" x14ac:dyDescent="0.3">
      <c r="B38" s="35"/>
      <c r="C38" s="36"/>
      <c r="D38" s="36"/>
      <c r="E38" s="36"/>
      <c r="F38" s="36"/>
      <c r="G38" s="36"/>
      <c r="H38" s="36"/>
      <c r="I38" s="36"/>
      <c r="J38" s="36"/>
      <c r="K38" s="37"/>
    </row>
    <row r="39" spans="2:12" x14ac:dyDescent="0.3">
      <c r="B39" s="35"/>
      <c r="C39" s="36"/>
      <c r="D39" s="36"/>
      <c r="E39" s="36"/>
      <c r="F39" s="36"/>
      <c r="G39" s="36"/>
      <c r="H39" s="36"/>
      <c r="I39" s="36"/>
      <c r="J39" s="36"/>
      <c r="K39" s="37"/>
    </row>
    <row r="40" spans="2:12" x14ac:dyDescent="0.3">
      <c r="B40" s="38"/>
      <c r="C40" s="39"/>
      <c r="D40" s="39"/>
      <c r="E40" s="39"/>
      <c r="F40" s="39"/>
      <c r="G40" s="39"/>
      <c r="H40" s="39"/>
      <c r="I40" s="36"/>
      <c r="J40" s="36"/>
      <c r="K40" s="37"/>
    </row>
    <row r="41" spans="2:12" x14ac:dyDescent="0.3">
      <c r="I41" s="36"/>
      <c r="J41" s="36"/>
      <c r="K41" s="37"/>
    </row>
    <row r="42" spans="2:12" x14ac:dyDescent="0.3">
      <c r="I42" s="36"/>
      <c r="J42" s="36"/>
      <c r="K42" s="37"/>
    </row>
    <row r="43" spans="2:12" x14ac:dyDescent="0.3">
      <c r="I43" s="36"/>
      <c r="J43" s="36"/>
      <c r="K43" s="37"/>
    </row>
    <row r="44" spans="2:12" x14ac:dyDescent="0.3">
      <c r="I44" s="39"/>
      <c r="J44" s="39"/>
      <c r="K44" s="40"/>
    </row>
  </sheetData>
  <mergeCells count="9">
    <mergeCell ref="B29:F29"/>
    <mergeCell ref="B1:F1"/>
    <mergeCell ref="B2:F2"/>
    <mergeCell ref="B5:C5"/>
    <mergeCell ref="B6:C6"/>
    <mergeCell ref="B7:F7"/>
    <mergeCell ref="B26:F26"/>
    <mergeCell ref="B27:F27"/>
    <mergeCell ref="B28:F28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4"/>
  <sheetViews>
    <sheetView zoomScale="101" zoomScaleNormal="101" workbookViewId="0">
      <selection activeCell="B12" sqref="B12"/>
    </sheetView>
  </sheetViews>
  <sheetFormatPr baseColWidth="10" defaultColWidth="11.453125" defaultRowHeight="12" x14ac:dyDescent="0.3"/>
  <cols>
    <col min="1" max="1" width="56.1796875" style="5" customWidth="1"/>
    <col min="2" max="6" width="11.54296875" style="5" customWidth="1"/>
    <col min="7" max="16384" width="11.453125" style="5"/>
  </cols>
  <sheetData>
    <row r="1" spans="1:13" x14ac:dyDescent="0.3">
      <c r="B1" s="122" t="s">
        <v>42</v>
      </c>
      <c r="C1" s="122"/>
      <c r="D1" s="122"/>
      <c r="E1" s="122"/>
      <c r="F1" s="122"/>
    </row>
    <row r="2" spans="1:13" x14ac:dyDescent="0.3">
      <c r="A2" s="41" t="s">
        <v>10</v>
      </c>
      <c r="B2" s="123" t="s">
        <v>8</v>
      </c>
      <c r="C2" s="124"/>
      <c r="D2" s="124"/>
      <c r="E2" s="124"/>
      <c r="F2" s="125"/>
    </row>
    <row r="3" spans="1:13" x14ac:dyDescent="0.3">
      <c r="A3" s="41" t="s">
        <v>11</v>
      </c>
      <c r="B3" s="9">
        <v>48</v>
      </c>
    </row>
    <row r="4" spans="1:13" x14ac:dyDescent="0.3">
      <c r="A4" s="41" t="s">
        <v>12</v>
      </c>
      <c r="B4" s="6">
        <v>1</v>
      </c>
      <c r="C4" s="7"/>
    </row>
    <row r="5" spans="1:13" x14ac:dyDescent="0.3">
      <c r="A5" s="41" t="s">
        <v>13</v>
      </c>
      <c r="B5" s="126" t="s">
        <v>5</v>
      </c>
      <c r="C5" s="127"/>
    </row>
    <row r="6" spans="1:13" x14ac:dyDescent="0.3">
      <c r="A6" s="8" t="s">
        <v>14</v>
      </c>
      <c r="B6" s="120" t="s">
        <v>5</v>
      </c>
      <c r="C6" s="121"/>
    </row>
    <row r="7" spans="1:13" ht="24" x14ac:dyDescent="0.3">
      <c r="A7" s="64" t="s">
        <v>15</v>
      </c>
      <c r="B7" s="128" t="s">
        <v>1</v>
      </c>
      <c r="C7" s="128"/>
      <c r="D7" s="128"/>
      <c r="E7" s="128"/>
      <c r="F7" s="128"/>
    </row>
    <row r="8" spans="1:13" ht="69" customHeight="1" x14ac:dyDescent="0.3">
      <c r="A8" s="41"/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3" s="41" customFormat="1" ht="15.75" customHeight="1" x14ac:dyDescent="0.35">
      <c r="A9" s="29" t="s">
        <v>21</v>
      </c>
      <c r="B9" s="30"/>
      <c r="C9" s="31"/>
      <c r="D9" s="30"/>
      <c r="E9" s="30"/>
      <c r="F9" s="30"/>
    </row>
    <row r="10" spans="1:13" x14ac:dyDescent="0.3">
      <c r="A10" s="65" t="s">
        <v>22</v>
      </c>
      <c r="B10" s="16"/>
      <c r="C10" s="17"/>
      <c r="D10" s="18"/>
      <c r="E10" s="17"/>
      <c r="F10" s="18"/>
    </row>
    <row r="11" spans="1:13" x14ac:dyDescent="0.3">
      <c r="A11" s="41" t="s">
        <v>24</v>
      </c>
      <c r="B11" s="48">
        <v>1800</v>
      </c>
      <c r="C11" s="43">
        <f>B3</f>
        <v>48</v>
      </c>
      <c r="D11" s="45">
        <f t="shared" ref="D11:D16" si="0">B11*C11</f>
        <v>86400</v>
      </c>
      <c r="E11" s="47">
        <v>0</v>
      </c>
      <c r="F11" s="19">
        <f t="shared" ref="F11:F16" si="1">D11+D11*E11</f>
        <v>86400</v>
      </c>
      <c r="H11" s="50"/>
      <c r="I11" s="50"/>
      <c r="J11" s="50"/>
      <c r="K11" s="50"/>
      <c r="L11" s="50"/>
      <c r="M11" s="49"/>
    </row>
    <row r="12" spans="1:13" x14ac:dyDescent="0.3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3" x14ac:dyDescent="0.3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3" x14ac:dyDescent="0.3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3" x14ac:dyDescent="0.3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3" ht="24" x14ac:dyDescent="0.3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">
      <c r="A17" s="65" t="s">
        <v>29</v>
      </c>
      <c r="B17" s="16"/>
      <c r="C17" s="16"/>
      <c r="D17" s="16"/>
      <c r="E17" s="17"/>
      <c r="F17" s="16"/>
    </row>
    <row r="18" spans="1:12" x14ac:dyDescent="0.3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">
      <c r="A19" s="65" t="s">
        <v>23</v>
      </c>
      <c r="B19" s="16"/>
      <c r="C19" s="16"/>
      <c r="D19" s="16"/>
      <c r="E19" s="17"/>
      <c r="F19" s="16"/>
    </row>
    <row r="20" spans="1:12" x14ac:dyDescent="0.3">
      <c r="A20" s="72" t="s">
        <v>31</v>
      </c>
      <c r="B20" s="42">
        <v>0</v>
      </c>
      <c r="C20" s="42">
        <v>5</v>
      </c>
      <c r="D20" s="44">
        <f>B20*C20</f>
        <v>0</v>
      </c>
      <c r="E20" s="46">
        <v>0</v>
      </c>
      <c r="F20" s="20">
        <f>D20+D20*E20</f>
        <v>0</v>
      </c>
    </row>
    <row r="21" spans="1:12" x14ac:dyDescent="0.3">
      <c r="A21" s="72" t="s">
        <v>32</v>
      </c>
      <c r="B21" s="42">
        <v>0</v>
      </c>
      <c r="C21" s="42">
        <v>0</v>
      </c>
      <c r="D21" s="44">
        <f>B21*C21</f>
        <v>0</v>
      </c>
      <c r="E21" s="46">
        <v>0</v>
      </c>
      <c r="F21" s="20">
        <f>D21+D21*E21</f>
        <v>0</v>
      </c>
    </row>
    <row r="22" spans="1:12" ht="24" x14ac:dyDescent="0.3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26.25" customHeight="1" x14ac:dyDescent="0.3">
      <c r="A23" s="12" t="s">
        <v>34</v>
      </c>
      <c r="B23" s="13"/>
      <c r="C23" s="14"/>
      <c r="D23" s="15"/>
      <c r="F23" s="60">
        <f>SUM(F9:F22)</f>
        <v>86400</v>
      </c>
    </row>
    <row r="24" spans="1:12" ht="25.4" customHeight="1" x14ac:dyDescent="0.3">
      <c r="A24" s="28" t="s">
        <v>35</v>
      </c>
      <c r="B24" s="27"/>
      <c r="C24" s="27"/>
      <c r="D24" s="27"/>
      <c r="E24" s="24"/>
      <c r="F24" s="61">
        <f>F18+SUM(F20:F22)</f>
        <v>0</v>
      </c>
      <c r="G24" s="24"/>
      <c r="H24" s="24"/>
    </row>
    <row r="25" spans="1:12" x14ac:dyDescent="0.3">
      <c r="A25" s="75"/>
      <c r="B25" s="56"/>
      <c r="C25" s="56"/>
      <c r="D25" s="56"/>
      <c r="E25" s="56"/>
      <c r="F25" s="56"/>
      <c r="G25" s="56"/>
      <c r="H25" s="56"/>
    </row>
    <row r="26" spans="1:12" ht="36" x14ac:dyDescent="0.3">
      <c r="A26" s="21" t="s">
        <v>55</v>
      </c>
      <c r="B26" s="119" t="s">
        <v>36</v>
      </c>
      <c r="C26" s="119"/>
      <c r="D26" s="119"/>
      <c r="E26" s="119"/>
      <c r="F26" s="119"/>
      <c r="G26" s="58"/>
      <c r="H26" s="59"/>
      <c r="I26" s="51"/>
      <c r="J26" s="51"/>
      <c r="K26" s="51"/>
    </row>
    <row r="27" spans="1:12" ht="24.5" customHeight="1" x14ac:dyDescent="0.3">
      <c r="A27" s="22"/>
      <c r="B27" s="119" t="s">
        <v>37</v>
      </c>
      <c r="C27" s="119"/>
      <c r="D27" s="119"/>
      <c r="E27" s="119"/>
      <c r="F27" s="119"/>
      <c r="G27" s="58"/>
      <c r="H27" s="59"/>
      <c r="I27" s="51"/>
      <c r="J27" s="51"/>
      <c r="K27" s="51"/>
    </row>
    <row r="28" spans="1:12" ht="27.75" customHeight="1" x14ac:dyDescent="0.3">
      <c r="A28" s="22"/>
      <c r="B28" s="119" t="s">
        <v>38</v>
      </c>
      <c r="C28" s="119"/>
      <c r="D28" s="119"/>
      <c r="E28" s="119"/>
      <c r="F28" s="119"/>
      <c r="G28" s="58"/>
      <c r="H28" s="58"/>
      <c r="I28" s="52"/>
      <c r="J28" s="52"/>
      <c r="K28" s="52"/>
      <c r="L28" s="23"/>
    </row>
    <row r="29" spans="1:12" ht="22.5" customHeight="1" x14ac:dyDescent="0.3">
      <c r="A29" s="22"/>
      <c r="B29" s="119" t="s">
        <v>39</v>
      </c>
      <c r="C29" s="119"/>
      <c r="D29" s="119"/>
      <c r="E29" s="119"/>
      <c r="F29" s="119"/>
      <c r="G29" s="58"/>
      <c r="H29" s="58"/>
      <c r="I29" s="53"/>
      <c r="J29" s="53"/>
      <c r="K29" s="53"/>
      <c r="L29" s="23"/>
    </row>
    <row r="30" spans="1:12" x14ac:dyDescent="0.3">
      <c r="A30" s="22"/>
      <c r="B30" s="57"/>
      <c r="C30" s="57"/>
      <c r="D30" s="57"/>
      <c r="E30" s="57"/>
      <c r="F30" s="57"/>
      <c r="G30" s="56"/>
      <c r="H30" s="56"/>
      <c r="I30" s="52"/>
      <c r="J30" s="52"/>
      <c r="K30" s="52"/>
      <c r="L30" s="23"/>
    </row>
    <row r="31" spans="1:12" x14ac:dyDescent="0.3">
      <c r="B31" s="25"/>
      <c r="C31" s="25"/>
      <c r="D31" s="25"/>
      <c r="E31" s="25"/>
      <c r="F31" s="25"/>
      <c r="G31" s="25"/>
      <c r="H31" s="25"/>
      <c r="I31" s="52"/>
      <c r="J31" s="52"/>
      <c r="K31" s="52"/>
      <c r="L31" s="23"/>
    </row>
    <row r="32" spans="1:12" ht="15" customHeight="1" x14ac:dyDescent="0.3">
      <c r="A32" s="26"/>
      <c r="B32" s="32"/>
      <c r="C32" s="33"/>
      <c r="D32" s="33"/>
      <c r="E32" s="33"/>
      <c r="F32" s="33"/>
      <c r="G32" s="33"/>
      <c r="H32" s="33"/>
      <c r="I32" s="54"/>
      <c r="J32" s="54"/>
      <c r="K32" s="54"/>
      <c r="L32" s="23"/>
    </row>
    <row r="33" spans="2:12" x14ac:dyDescent="0.3">
      <c r="B33" s="35"/>
      <c r="C33" s="36"/>
      <c r="D33" s="36"/>
      <c r="E33" s="36"/>
      <c r="F33" s="36"/>
      <c r="G33" s="36"/>
      <c r="H33" s="36"/>
      <c r="I33" s="52"/>
      <c r="J33" s="52"/>
      <c r="K33" s="52"/>
      <c r="L33" s="23"/>
    </row>
    <row r="34" spans="2:12" x14ac:dyDescent="0.3">
      <c r="B34" s="35"/>
      <c r="C34" s="36"/>
      <c r="D34" s="36"/>
      <c r="E34" s="36"/>
      <c r="F34" s="36"/>
      <c r="G34" s="36"/>
      <c r="H34" s="36"/>
      <c r="I34" s="52"/>
      <c r="J34" s="52"/>
      <c r="K34" s="52"/>
      <c r="L34" s="23"/>
    </row>
    <row r="35" spans="2:12" x14ac:dyDescent="0.3">
      <c r="B35" s="35"/>
      <c r="C35" s="36"/>
      <c r="D35" s="36"/>
      <c r="E35" s="36"/>
      <c r="F35" s="36"/>
      <c r="G35" s="36"/>
      <c r="H35" s="36"/>
      <c r="I35" s="55"/>
      <c r="J35" s="55"/>
      <c r="K35" s="55"/>
    </row>
    <row r="36" spans="2:12" x14ac:dyDescent="0.3">
      <c r="B36" s="35"/>
      <c r="C36" s="36"/>
      <c r="D36" s="36"/>
      <c r="E36" s="36"/>
      <c r="F36" s="36"/>
      <c r="G36" s="36"/>
      <c r="H36" s="36"/>
      <c r="I36" s="33"/>
      <c r="J36" s="33"/>
      <c r="K36" s="34"/>
    </row>
    <row r="37" spans="2:12" x14ac:dyDescent="0.3">
      <c r="B37" s="35"/>
      <c r="C37" s="36"/>
      <c r="D37" s="36"/>
      <c r="E37" s="36"/>
      <c r="F37" s="36"/>
      <c r="G37" s="36"/>
      <c r="H37" s="36"/>
      <c r="I37" s="36"/>
      <c r="J37" s="36"/>
      <c r="K37" s="37"/>
    </row>
    <row r="38" spans="2:12" x14ac:dyDescent="0.3">
      <c r="B38" s="35"/>
      <c r="C38" s="36"/>
      <c r="D38" s="36"/>
      <c r="E38" s="36"/>
      <c r="F38" s="36"/>
      <c r="G38" s="36"/>
      <c r="H38" s="36"/>
      <c r="I38" s="36"/>
      <c r="J38" s="36"/>
      <c r="K38" s="37"/>
    </row>
    <row r="39" spans="2:12" x14ac:dyDescent="0.3">
      <c r="B39" s="35"/>
      <c r="C39" s="36"/>
      <c r="D39" s="36"/>
      <c r="E39" s="36"/>
      <c r="F39" s="36"/>
      <c r="G39" s="36"/>
      <c r="H39" s="36"/>
      <c r="I39" s="36"/>
      <c r="J39" s="36"/>
      <c r="K39" s="37"/>
    </row>
    <row r="40" spans="2:12" x14ac:dyDescent="0.3">
      <c r="B40" s="38"/>
      <c r="C40" s="39"/>
      <c r="D40" s="39"/>
      <c r="E40" s="39"/>
      <c r="F40" s="39"/>
      <c r="G40" s="39"/>
      <c r="H40" s="39"/>
      <c r="I40" s="36"/>
      <c r="J40" s="36"/>
      <c r="K40" s="37"/>
    </row>
    <row r="41" spans="2:12" x14ac:dyDescent="0.3">
      <c r="I41" s="36"/>
      <c r="J41" s="36"/>
      <c r="K41" s="37"/>
    </row>
    <row r="42" spans="2:12" x14ac:dyDescent="0.3">
      <c r="I42" s="36"/>
      <c r="J42" s="36"/>
      <c r="K42" s="37"/>
    </row>
    <row r="43" spans="2:12" x14ac:dyDescent="0.3">
      <c r="I43" s="36"/>
      <c r="J43" s="36"/>
      <c r="K43" s="37"/>
    </row>
    <row r="44" spans="2:12" x14ac:dyDescent="0.3">
      <c r="I44" s="39"/>
      <c r="J44" s="39"/>
      <c r="K44" s="40"/>
    </row>
  </sheetData>
  <mergeCells count="9">
    <mergeCell ref="B29:F29"/>
    <mergeCell ref="B1:F1"/>
    <mergeCell ref="B2:F2"/>
    <mergeCell ref="B5:C5"/>
    <mergeCell ref="B6:C6"/>
    <mergeCell ref="B7:F7"/>
    <mergeCell ref="B26:F26"/>
    <mergeCell ref="B27:F27"/>
    <mergeCell ref="B28:F28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01" zoomScaleNormal="101" workbookViewId="0">
      <selection activeCell="B11" sqref="B11"/>
    </sheetView>
  </sheetViews>
  <sheetFormatPr baseColWidth="10" defaultColWidth="11.453125" defaultRowHeight="12" x14ac:dyDescent="0.3"/>
  <cols>
    <col min="1" max="1" width="56.1796875" style="5" customWidth="1"/>
    <col min="2" max="6" width="11.54296875" style="5" customWidth="1"/>
    <col min="7" max="16384" width="11.453125" style="5"/>
  </cols>
  <sheetData>
    <row r="1" spans="1:13" x14ac:dyDescent="0.3">
      <c r="B1" s="122" t="s">
        <v>41</v>
      </c>
      <c r="C1" s="122"/>
      <c r="D1" s="122"/>
      <c r="E1" s="122"/>
      <c r="F1" s="122"/>
    </row>
    <row r="2" spans="1:13" x14ac:dyDescent="0.3">
      <c r="A2" s="41" t="s">
        <v>10</v>
      </c>
      <c r="B2" s="123" t="s">
        <v>9</v>
      </c>
      <c r="C2" s="124"/>
      <c r="D2" s="124"/>
      <c r="E2" s="124"/>
      <c r="F2" s="125"/>
    </row>
    <row r="3" spans="1:13" x14ac:dyDescent="0.3">
      <c r="A3" s="41" t="s">
        <v>11</v>
      </c>
      <c r="B3" s="9">
        <v>48</v>
      </c>
    </row>
    <row r="4" spans="1:13" x14ac:dyDescent="0.3">
      <c r="A4" s="41" t="s">
        <v>12</v>
      </c>
      <c r="B4" s="6">
        <v>1</v>
      </c>
      <c r="C4" s="7"/>
    </row>
    <row r="5" spans="1:13" x14ac:dyDescent="0.3">
      <c r="A5" s="41" t="s">
        <v>13</v>
      </c>
      <c r="B5" s="126" t="s">
        <v>5</v>
      </c>
      <c r="C5" s="127"/>
    </row>
    <row r="6" spans="1:13" x14ac:dyDescent="0.3">
      <c r="A6" s="8" t="s">
        <v>14</v>
      </c>
      <c r="B6" s="120" t="s">
        <v>5</v>
      </c>
      <c r="C6" s="121"/>
    </row>
    <row r="7" spans="1:13" ht="24" x14ac:dyDescent="0.3">
      <c r="A7" s="64" t="s">
        <v>15</v>
      </c>
      <c r="B7" s="128" t="s">
        <v>1</v>
      </c>
      <c r="C7" s="128"/>
      <c r="D7" s="128"/>
      <c r="E7" s="128"/>
      <c r="F7" s="128"/>
    </row>
    <row r="8" spans="1:13" ht="69" customHeight="1" x14ac:dyDescent="0.3">
      <c r="A8" s="41"/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3" s="41" customFormat="1" ht="15.75" customHeight="1" x14ac:dyDescent="0.35">
      <c r="A9" s="29" t="s">
        <v>21</v>
      </c>
      <c r="B9" s="30"/>
      <c r="C9" s="31"/>
      <c r="D9" s="30"/>
      <c r="E9" s="30"/>
      <c r="F9" s="30"/>
    </row>
    <row r="10" spans="1:13" x14ac:dyDescent="0.3">
      <c r="A10" s="65" t="s">
        <v>22</v>
      </c>
      <c r="B10" s="16"/>
      <c r="C10" s="17"/>
      <c r="D10" s="18"/>
      <c r="E10" s="17"/>
      <c r="F10" s="18"/>
    </row>
    <row r="11" spans="1:13" x14ac:dyDescent="0.3">
      <c r="A11" s="41" t="s">
        <v>24</v>
      </c>
      <c r="B11" s="48">
        <v>1300</v>
      </c>
      <c r="C11" s="43">
        <f>B3</f>
        <v>48</v>
      </c>
      <c r="D11" s="45">
        <f>B11*C11</f>
        <v>62400</v>
      </c>
      <c r="E11" s="47">
        <v>0</v>
      </c>
      <c r="F11" s="19">
        <f t="shared" ref="F11:F16" si="0">D11+D11*E11</f>
        <v>62400</v>
      </c>
      <c r="H11" s="50"/>
      <c r="I11" s="50"/>
      <c r="J11" s="50"/>
      <c r="K11" s="50"/>
      <c r="L11" s="50"/>
      <c r="M11" s="49"/>
    </row>
    <row r="12" spans="1:13" x14ac:dyDescent="0.3">
      <c r="A12" s="64" t="s">
        <v>56</v>
      </c>
      <c r="B12" s="48">
        <v>0</v>
      </c>
      <c r="C12" s="43">
        <v>0</v>
      </c>
      <c r="D12" s="45">
        <f t="shared" ref="D12:D16" si="1">B12*C12</f>
        <v>0</v>
      </c>
      <c r="E12" s="47">
        <v>0</v>
      </c>
      <c r="F12" s="19">
        <f t="shared" si="0"/>
        <v>0</v>
      </c>
    </row>
    <row r="13" spans="1:13" x14ac:dyDescent="0.3">
      <c r="A13" s="41" t="s">
        <v>28</v>
      </c>
      <c r="B13" s="43">
        <v>0</v>
      </c>
      <c r="C13" s="43">
        <v>0</v>
      </c>
      <c r="D13" s="45">
        <f t="shared" si="1"/>
        <v>0</v>
      </c>
      <c r="E13" s="47">
        <v>0</v>
      </c>
      <c r="F13" s="19">
        <f t="shared" si="0"/>
        <v>0</v>
      </c>
    </row>
    <row r="14" spans="1:13" x14ac:dyDescent="0.3">
      <c r="A14" s="64" t="s">
        <v>26</v>
      </c>
      <c r="B14" s="43">
        <v>0</v>
      </c>
      <c r="C14" s="43">
        <v>0</v>
      </c>
      <c r="D14" s="45">
        <f t="shared" si="1"/>
        <v>0</v>
      </c>
      <c r="E14" s="47">
        <v>0</v>
      </c>
      <c r="F14" s="19">
        <f t="shared" si="0"/>
        <v>0</v>
      </c>
    </row>
    <row r="15" spans="1:13" x14ac:dyDescent="0.3">
      <c r="A15" s="64" t="s">
        <v>27</v>
      </c>
      <c r="B15" s="43">
        <v>0</v>
      </c>
      <c r="C15" s="43">
        <v>0</v>
      </c>
      <c r="D15" s="45">
        <f t="shared" si="1"/>
        <v>0</v>
      </c>
      <c r="E15" s="47">
        <v>0</v>
      </c>
      <c r="F15" s="19">
        <f t="shared" si="0"/>
        <v>0</v>
      </c>
    </row>
    <row r="16" spans="1:13" ht="24" x14ac:dyDescent="0.3">
      <c r="A16" s="64" t="s">
        <v>25</v>
      </c>
      <c r="B16" s="43">
        <v>0</v>
      </c>
      <c r="C16" s="43">
        <v>0</v>
      </c>
      <c r="D16" s="45">
        <f t="shared" si="1"/>
        <v>0</v>
      </c>
      <c r="E16" s="47">
        <v>0</v>
      </c>
      <c r="F16" s="19">
        <f t="shared" si="0"/>
        <v>0</v>
      </c>
    </row>
    <row r="17" spans="1:12" x14ac:dyDescent="0.3">
      <c r="A17" s="65" t="s">
        <v>29</v>
      </c>
      <c r="B17" s="16"/>
      <c r="C17" s="16"/>
      <c r="D17" s="16"/>
      <c r="E17" s="17"/>
      <c r="F17" s="16"/>
    </row>
    <row r="18" spans="1:12" x14ac:dyDescent="0.3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">
      <c r="A19" s="65" t="s">
        <v>23</v>
      </c>
      <c r="B19" s="16"/>
      <c r="C19" s="16"/>
      <c r="D19" s="16"/>
      <c r="E19" s="17"/>
      <c r="F19" s="16"/>
    </row>
    <row r="20" spans="1:12" x14ac:dyDescent="0.3">
      <c r="A20" s="72" t="s">
        <v>31</v>
      </c>
      <c r="B20" s="42">
        <v>0</v>
      </c>
      <c r="C20" s="42">
        <v>5</v>
      </c>
      <c r="D20" s="44">
        <f>B20*C20</f>
        <v>0</v>
      </c>
      <c r="E20" s="46">
        <v>0</v>
      </c>
      <c r="F20" s="20">
        <f>D20+D20*E20</f>
        <v>0</v>
      </c>
    </row>
    <row r="21" spans="1:12" x14ac:dyDescent="0.3">
      <c r="A21" s="72" t="s">
        <v>32</v>
      </c>
      <c r="B21" s="42">
        <v>0</v>
      </c>
      <c r="C21" s="42">
        <v>0</v>
      </c>
      <c r="D21" s="44">
        <f>B21*C21</f>
        <v>0</v>
      </c>
      <c r="E21" s="46">
        <v>0</v>
      </c>
      <c r="F21" s="20">
        <f>D21+D21*E21</f>
        <v>0</v>
      </c>
    </row>
    <row r="22" spans="1:12" ht="24" x14ac:dyDescent="0.3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26.25" customHeight="1" x14ac:dyDescent="0.3">
      <c r="A23" s="12" t="s">
        <v>34</v>
      </c>
      <c r="B23" s="13"/>
      <c r="C23" s="14"/>
      <c r="D23" s="15"/>
      <c r="F23" s="60">
        <f>SUM(F9:F22)</f>
        <v>62400</v>
      </c>
    </row>
    <row r="24" spans="1:12" ht="25.4" customHeight="1" x14ac:dyDescent="0.3">
      <c r="A24" s="28" t="s">
        <v>35</v>
      </c>
      <c r="B24" s="27"/>
      <c r="C24" s="27"/>
      <c r="D24" s="27"/>
      <c r="E24" s="24"/>
      <c r="F24" s="61">
        <f>F18+SUM(F20:F22)</f>
        <v>0</v>
      </c>
      <c r="G24" s="24"/>
      <c r="H24" s="24"/>
    </row>
    <row r="25" spans="1:12" x14ac:dyDescent="0.3">
      <c r="A25" s="75"/>
      <c r="B25" s="56"/>
      <c r="C25" s="56"/>
      <c r="D25" s="56"/>
      <c r="E25" s="56"/>
      <c r="F25" s="56"/>
      <c r="G25" s="56"/>
      <c r="H25" s="56"/>
    </row>
    <row r="26" spans="1:12" ht="36" x14ac:dyDescent="0.3">
      <c r="A26" s="21" t="s">
        <v>55</v>
      </c>
      <c r="B26" s="119" t="s">
        <v>36</v>
      </c>
      <c r="C26" s="119"/>
      <c r="D26" s="119"/>
      <c r="E26" s="119"/>
      <c r="F26" s="119"/>
      <c r="G26" s="58"/>
      <c r="H26" s="59"/>
      <c r="I26" s="51"/>
      <c r="J26" s="51"/>
      <c r="K26" s="51"/>
    </row>
    <row r="27" spans="1:12" ht="24.5" customHeight="1" x14ac:dyDescent="0.3">
      <c r="A27" s="22"/>
      <c r="B27" s="119" t="s">
        <v>37</v>
      </c>
      <c r="C27" s="119"/>
      <c r="D27" s="119"/>
      <c r="E27" s="119"/>
      <c r="F27" s="119"/>
      <c r="G27" s="58"/>
      <c r="H27" s="59"/>
      <c r="I27" s="51"/>
      <c r="J27" s="51"/>
      <c r="K27" s="51"/>
    </row>
    <row r="28" spans="1:12" ht="27.75" customHeight="1" x14ac:dyDescent="0.3">
      <c r="A28" s="22"/>
      <c r="B28" s="119" t="s">
        <v>38</v>
      </c>
      <c r="C28" s="119"/>
      <c r="D28" s="119"/>
      <c r="E28" s="119"/>
      <c r="F28" s="119"/>
      <c r="G28" s="58"/>
      <c r="H28" s="58"/>
      <c r="I28" s="52"/>
      <c r="J28" s="52"/>
      <c r="K28" s="52"/>
      <c r="L28" s="23"/>
    </row>
    <row r="29" spans="1:12" ht="22.5" customHeight="1" x14ac:dyDescent="0.3">
      <c r="A29" s="22"/>
      <c r="B29" s="119" t="s">
        <v>39</v>
      </c>
      <c r="C29" s="119"/>
      <c r="D29" s="119"/>
      <c r="E29" s="119"/>
      <c r="F29" s="119"/>
      <c r="G29" s="58"/>
      <c r="H29" s="58"/>
      <c r="I29" s="53"/>
      <c r="J29" s="53"/>
      <c r="K29" s="53"/>
      <c r="L29" s="23"/>
    </row>
    <row r="30" spans="1:12" x14ac:dyDescent="0.3">
      <c r="A30" s="22"/>
      <c r="B30" s="57"/>
      <c r="C30" s="57"/>
      <c r="D30" s="57"/>
      <c r="E30" s="57"/>
      <c r="F30" s="57"/>
      <c r="G30" s="56"/>
      <c r="H30" s="56"/>
      <c r="I30" s="52"/>
      <c r="J30" s="52"/>
      <c r="K30" s="52"/>
      <c r="L30" s="23"/>
    </row>
    <row r="31" spans="1:12" x14ac:dyDescent="0.3">
      <c r="B31" s="25"/>
      <c r="C31" s="25"/>
      <c r="D31" s="25"/>
      <c r="E31" s="25"/>
      <c r="F31" s="25"/>
      <c r="G31" s="25"/>
      <c r="H31" s="25"/>
      <c r="I31" s="52"/>
      <c r="J31" s="52"/>
      <c r="K31" s="52"/>
      <c r="L31" s="23"/>
    </row>
    <row r="32" spans="1:12" ht="15" customHeight="1" x14ac:dyDescent="0.3">
      <c r="A32" s="26"/>
      <c r="B32" s="32"/>
      <c r="C32" s="33"/>
      <c r="D32" s="33"/>
      <c r="E32" s="33"/>
      <c r="F32" s="33"/>
      <c r="G32" s="33"/>
      <c r="H32" s="33"/>
      <c r="I32" s="54"/>
      <c r="J32" s="54"/>
      <c r="K32" s="54"/>
      <c r="L32" s="23"/>
    </row>
    <row r="33" spans="2:12" x14ac:dyDescent="0.3">
      <c r="B33" s="35"/>
      <c r="C33" s="36"/>
      <c r="D33" s="36"/>
      <c r="E33" s="36"/>
      <c r="F33" s="36"/>
      <c r="G33" s="36"/>
      <c r="H33" s="36"/>
      <c r="I33" s="52"/>
      <c r="J33" s="52"/>
      <c r="K33" s="52"/>
      <c r="L33" s="23"/>
    </row>
    <row r="34" spans="2:12" x14ac:dyDescent="0.3">
      <c r="B34" s="35"/>
      <c r="C34" s="36"/>
      <c r="D34" s="36"/>
      <c r="E34" s="36"/>
      <c r="F34" s="36"/>
      <c r="G34" s="36"/>
      <c r="H34" s="36"/>
      <c r="I34" s="52"/>
      <c r="J34" s="52"/>
      <c r="K34" s="52"/>
      <c r="L34" s="23"/>
    </row>
    <row r="35" spans="2:12" x14ac:dyDescent="0.3">
      <c r="B35" s="35"/>
      <c r="C35" s="36"/>
      <c r="D35" s="36"/>
      <c r="E35" s="36"/>
      <c r="F35" s="36"/>
      <c r="G35" s="36"/>
      <c r="H35" s="36"/>
      <c r="I35" s="55"/>
      <c r="J35" s="55"/>
      <c r="K35" s="55"/>
    </row>
    <row r="36" spans="2:12" x14ac:dyDescent="0.3">
      <c r="B36" s="35"/>
      <c r="C36" s="36"/>
      <c r="D36" s="36"/>
      <c r="E36" s="36"/>
      <c r="F36" s="36"/>
      <c r="G36" s="36"/>
      <c r="H36" s="36"/>
      <c r="I36" s="33"/>
      <c r="J36" s="33"/>
      <c r="K36" s="34"/>
    </row>
    <row r="37" spans="2:12" x14ac:dyDescent="0.3">
      <c r="B37" s="35"/>
      <c r="C37" s="36"/>
      <c r="D37" s="36"/>
      <c r="E37" s="36"/>
      <c r="F37" s="36"/>
      <c r="G37" s="36"/>
      <c r="H37" s="36"/>
      <c r="I37" s="36"/>
      <c r="J37" s="36"/>
      <c r="K37" s="37"/>
    </row>
    <row r="38" spans="2:12" x14ac:dyDescent="0.3">
      <c r="B38" s="35"/>
      <c r="C38" s="36"/>
      <c r="D38" s="36"/>
      <c r="E38" s="36"/>
      <c r="F38" s="36"/>
      <c r="G38" s="36"/>
      <c r="H38" s="36"/>
      <c r="I38" s="36"/>
      <c r="J38" s="36"/>
      <c r="K38" s="37"/>
    </row>
    <row r="39" spans="2:12" x14ac:dyDescent="0.3">
      <c r="B39" s="35"/>
      <c r="C39" s="36"/>
      <c r="D39" s="36"/>
      <c r="E39" s="36"/>
      <c r="F39" s="36"/>
      <c r="G39" s="36"/>
      <c r="H39" s="36"/>
      <c r="I39" s="36"/>
      <c r="J39" s="36"/>
      <c r="K39" s="37"/>
    </row>
    <row r="40" spans="2:12" x14ac:dyDescent="0.3">
      <c r="B40" s="38"/>
      <c r="C40" s="39"/>
      <c r="D40" s="39"/>
      <c r="E40" s="39"/>
      <c r="F40" s="39"/>
      <c r="G40" s="39"/>
      <c r="H40" s="39"/>
      <c r="I40" s="36"/>
      <c r="J40" s="36"/>
      <c r="K40" s="37"/>
    </row>
    <row r="41" spans="2:12" x14ac:dyDescent="0.3">
      <c r="I41" s="36"/>
      <c r="J41" s="36"/>
      <c r="K41" s="37"/>
    </row>
    <row r="42" spans="2:12" x14ac:dyDescent="0.3">
      <c r="I42" s="36"/>
      <c r="J42" s="36"/>
      <c r="K42" s="37"/>
    </row>
    <row r="43" spans="2:12" x14ac:dyDescent="0.3">
      <c r="I43" s="36"/>
      <c r="J43" s="36"/>
      <c r="K43" s="37"/>
    </row>
    <row r="44" spans="2:12" x14ac:dyDescent="0.3">
      <c r="I44" s="39"/>
      <c r="J44" s="39"/>
      <c r="K44" s="40"/>
    </row>
  </sheetData>
  <mergeCells count="9">
    <mergeCell ref="B27:F27"/>
    <mergeCell ref="B28:F28"/>
    <mergeCell ref="B29:F29"/>
    <mergeCell ref="B1:F1"/>
    <mergeCell ref="B2:F2"/>
    <mergeCell ref="B5:C5"/>
    <mergeCell ref="B6:C6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4"/>
  <sheetViews>
    <sheetView zoomScale="101" zoomScaleNormal="101" workbookViewId="0">
      <selection activeCell="B11" sqref="B11"/>
    </sheetView>
  </sheetViews>
  <sheetFormatPr baseColWidth="10" defaultColWidth="11.453125" defaultRowHeight="12" x14ac:dyDescent="0.35"/>
  <cols>
    <col min="1" max="1" width="56.1796875" style="41" customWidth="1"/>
    <col min="2" max="6" width="11.54296875" style="41" customWidth="1"/>
    <col min="7" max="30" width="11.453125" style="70"/>
    <col min="31" max="16384" width="11.453125" style="41"/>
  </cols>
  <sheetData>
    <row r="1" spans="1:12" x14ac:dyDescent="0.35">
      <c r="B1" s="129" t="s">
        <v>49</v>
      </c>
      <c r="C1" s="129"/>
      <c r="D1" s="129"/>
      <c r="E1" s="129"/>
      <c r="F1" s="129"/>
    </row>
    <row r="2" spans="1:12" x14ac:dyDescent="0.35">
      <c r="A2" s="41" t="s">
        <v>10</v>
      </c>
      <c r="B2" s="130" t="s">
        <v>58</v>
      </c>
      <c r="C2" s="131"/>
      <c r="D2" s="131"/>
      <c r="E2" s="131"/>
      <c r="F2" s="132"/>
    </row>
    <row r="3" spans="1:12" x14ac:dyDescent="0.35">
      <c r="A3" s="41" t="s">
        <v>11</v>
      </c>
      <c r="B3" s="62">
        <v>20</v>
      </c>
    </row>
    <row r="4" spans="1:12" x14ac:dyDescent="0.35">
      <c r="A4" s="41" t="s">
        <v>12</v>
      </c>
      <c r="B4" s="63">
        <v>1</v>
      </c>
      <c r="C4" s="10"/>
    </row>
    <row r="5" spans="1:12" x14ac:dyDescent="0.35">
      <c r="A5" s="41" t="s">
        <v>13</v>
      </c>
      <c r="B5" s="133" t="s">
        <v>5</v>
      </c>
      <c r="C5" s="134"/>
    </row>
    <row r="6" spans="1:12" x14ac:dyDescent="0.35">
      <c r="A6" s="8" t="s">
        <v>14</v>
      </c>
      <c r="B6" s="133" t="s">
        <v>5</v>
      </c>
      <c r="C6" s="134"/>
    </row>
    <row r="7" spans="1:12" ht="24" x14ac:dyDescent="0.35">
      <c r="A7" s="64" t="s">
        <v>15</v>
      </c>
      <c r="B7" s="128" t="s">
        <v>1</v>
      </c>
      <c r="C7" s="128"/>
      <c r="D7" s="128"/>
      <c r="E7" s="128"/>
      <c r="F7" s="128"/>
    </row>
    <row r="8" spans="1:12" ht="69" customHeight="1" x14ac:dyDescent="0.35"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2" ht="15.75" customHeight="1" x14ac:dyDescent="0.35">
      <c r="A9" s="29" t="s">
        <v>21</v>
      </c>
      <c r="B9" s="30"/>
      <c r="C9" s="31"/>
      <c r="D9" s="30"/>
      <c r="E9" s="30"/>
      <c r="F9" s="30"/>
    </row>
    <row r="10" spans="1:12" x14ac:dyDescent="0.35">
      <c r="A10" s="65" t="s">
        <v>22</v>
      </c>
      <c r="B10" s="66"/>
      <c r="C10" s="67"/>
      <c r="D10" s="68"/>
      <c r="E10" s="67"/>
      <c r="F10" s="68"/>
    </row>
    <row r="11" spans="1:12" x14ac:dyDescent="0.35">
      <c r="A11" s="41" t="s">
        <v>24</v>
      </c>
      <c r="B11" s="48">
        <v>4500</v>
      </c>
      <c r="C11" s="43">
        <f>B3</f>
        <v>20</v>
      </c>
      <c r="D11" s="45">
        <f t="shared" ref="D11:D16" si="0">B11*C11</f>
        <v>90000</v>
      </c>
      <c r="E11" s="47">
        <v>0</v>
      </c>
      <c r="F11" s="19">
        <f t="shared" ref="F11:F16" si="1">D11+D11*E11</f>
        <v>90000</v>
      </c>
      <c r="H11" s="69"/>
      <c r="I11" s="69"/>
      <c r="J11" s="69"/>
      <c r="K11" s="69"/>
      <c r="L11" s="69"/>
    </row>
    <row r="12" spans="1:12" x14ac:dyDescent="0.35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2" x14ac:dyDescent="0.35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2" x14ac:dyDescent="0.35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2" x14ac:dyDescent="0.35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2" ht="24" x14ac:dyDescent="0.35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5">
      <c r="A17" s="65" t="s">
        <v>29</v>
      </c>
      <c r="B17" s="66"/>
      <c r="C17" s="66"/>
      <c r="D17" s="66"/>
      <c r="E17" s="67"/>
      <c r="F17" s="66"/>
    </row>
    <row r="18" spans="1:12" x14ac:dyDescent="0.35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5">
      <c r="A19" s="65" t="s">
        <v>23</v>
      </c>
      <c r="B19" s="66"/>
      <c r="C19" s="66"/>
      <c r="D19" s="66"/>
      <c r="E19" s="67"/>
      <c r="F19" s="66"/>
    </row>
    <row r="20" spans="1:12" x14ac:dyDescent="0.35">
      <c r="A20" s="72" t="s">
        <v>31</v>
      </c>
      <c r="B20" s="43">
        <v>0</v>
      </c>
      <c r="C20" s="43">
        <v>5</v>
      </c>
      <c r="D20" s="45">
        <f>B20*C20</f>
        <v>0</v>
      </c>
      <c r="E20" s="47">
        <v>0</v>
      </c>
      <c r="F20" s="19">
        <f>D20+D20*E20</f>
        <v>0</v>
      </c>
    </row>
    <row r="21" spans="1:12" x14ac:dyDescent="0.35">
      <c r="A21" s="72" t="s">
        <v>32</v>
      </c>
      <c r="B21" s="43">
        <v>0</v>
      </c>
      <c r="C21" s="43">
        <v>0</v>
      </c>
      <c r="D21" s="45">
        <f>B21*C21</f>
        <v>0</v>
      </c>
      <c r="E21" s="47">
        <v>0</v>
      </c>
      <c r="F21" s="19">
        <f>D21+D21*E21</f>
        <v>0</v>
      </c>
    </row>
    <row r="22" spans="1:12" ht="24" x14ac:dyDescent="0.35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13" x14ac:dyDescent="0.35">
      <c r="A23" s="12" t="s">
        <v>34</v>
      </c>
      <c r="B23" s="13"/>
      <c r="C23" s="14"/>
      <c r="D23" s="15"/>
      <c r="F23" s="60">
        <f>SUM(F9:F22)</f>
        <v>90000</v>
      </c>
    </row>
    <row r="24" spans="1:12" ht="13" x14ac:dyDescent="0.35">
      <c r="A24" s="28" t="s">
        <v>35</v>
      </c>
      <c r="B24" s="27"/>
      <c r="C24" s="27"/>
      <c r="D24" s="27"/>
      <c r="E24" s="74"/>
      <c r="F24" s="61">
        <f>F18+SUM(F20:F22)</f>
        <v>0</v>
      </c>
      <c r="G24" s="85"/>
      <c r="H24" s="85"/>
    </row>
    <row r="25" spans="1:12" x14ac:dyDescent="0.35">
      <c r="A25" s="75"/>
      <c r="B25" s="76"/>
      <c r="C25" s="76"/>
      <c r="D25" s="76"/>
      <c r="E25" s="76"/>
      <c r="F25" s="76"/>
      <c r="G25" s="76"/>
      <c r="H25" s="76"/>
    </row>
    <row r="26" spans="1:12" ht="36" x14ac:dyDescent="0.35">
      <c r="A26" s="21" t="s">
        <v>55</v>
      </c>
      <c r="B26" s="119" t="s">
        <v>36</v>
      </c>
      <c r="C26" s="119"/>
      <c r="D26" s="119"/>
      <c r="E26" s="119"/>
      <c r="F26" s="119"/>
      <c r="G26" s="77"/>
      <c r="H26" s="78"/>
      <c r="I26" s="79"/>
      <c r="J26" s="79"/>
      <c r="K26" s="79"/>
    </row>
    <row r="27" spans="1:12" ht="25" customHeight="1" x14ac:dyDescent="0.35">
      <c r="A27" s="80"/>
      <c r="B27" s="119" t="s">
        <v>37</v>
      </c>
      <c r="C27" s="119"/>
      <c r="D27" s="119"/>
      <c r="E27" s="119"/>
      <c r="F27" s="119"/>
      <c r="G27" s="77"/>
      <c r="H27" s="78"/>
      <c r="I27" s="79"/>
      <c r="J27" s="79"/>
      <c r="K27" s="79"/>
    </row>
    <row r="28" spans="1:12" ht="27.75" customHeight="1" x14ac:dyDescent="0.35">
      <c r="A28" s="80"/>
      <c r="B28" s="119" t="s">
        <v>38</v>
      </c>
      <c r="C28" s="119"/>
      <c r="D28" s="119"/>
      <c r="E28" s="119"/>
      <c r="F28" s="119"/>
      <c r="G28" s="77"/>
      <c r="H28" s="77"/>
      <c r="I28" s="81"/>
      <c r="J28" s="81"/>
      <c r="K28" s="81"/>
      <c r="L28" s="86"/>
    </row>
    <row r="29" spans="1:12" ht="22.5" customHeight="1" x14ac:dyDescent="0.35">
      <c r="A29" s="80"/>
      <c r="B29" s="119" t="s">
        <v>39</v>
      </c>
      <c r="C29" s="119"/>
      <c r="D29" s="119"/>
      <c r="E29" s="119"/>
      <c r="F29" s="119"/>
      <c r="G29" s="77"/>
      <c r="H29" s="77"/>
      <c r="I29" s="53"/>
      <c r="J29" s="53"/>
      <c r="K29" s="53"/>
      <c r="L29" s="86"/>
    </row>
    <row r="30" spans="1:12" x14ac:dyDescent="0.35">
      <c r="A30" s="92"/>
      <c r="B30" s="82"/>
      <c r="C30" s="82"/>
      <c r="D30" s="82"/>
      <c r="E30" s="82"/>
      <c r="F30" s="82"/>
      <c r="G30" s="76"/>
      <c r="H30" s="76"/>
      <c r="I30" s="81"/>
      <c r="J30" s="81"/>
      <c r="K30" s="81"/>
      <c r="L30" s="86"/>
    </row>
    <row r="31" spans="1:12" x14ac:dyDescent="0.35">
      <c r="A31" s="70"/>
      <c r="B31" s="87"/>
      <c r="C31" s="87"/>
      <c r="D31" s="87"/>
      <c r="E31" s="87"/>
      <c r="F31" s="87"/>
      <c r="G31" s="87"/>
      <c r="H31" s="87"/>
      <c r="I31" s="81"/>
      <c r="J31" s="81"/>
      <c r="K31" s="81"/>
      <c r="L31" s="86"/>
    </row>
    <row r="32" spans="1:12" ht="15" customHeight="1" x14ac:dyDescent="0.35">
      <c r="A32" s="93"/>
      <c r="B32" s="94"/>
      <c r="C32" s="88"/>
      <c r="D32" s="88"/>
      <c r="E32" s="88"/>
      <c r="F32" s="88"/>
      <c r="G32" s="88"/>
      <c r="H32" s="88"/>
      <c r="I32" s="53"/>
      <c r="J32" s="53"/>
      <c r="K32" s="53"/>
      <c r="L32" s="86"/>
    </row>
    <row r="33" spans="1:12" x14ac:dyDescent="0.35">
      <c r="A33" s="70"/>
      <c r="B33" s="95"/>
      <c r="C33" s="77"/>
      <c r="D33" s="77"/>
      <c r="E33" s="77"/>
      <c r="F33" s="77"/>
      <c r="G33" s="77"/>
      <c r="H33" s="77"/>
      <c r="I33" s="81"/>
      <c r="J33" s="81"/>
      <c r="K33" s="81"/>
      <c r="L33" s="86"/>
    </row>
    <row r="34" spans="1:12" x14ac:dyDescent="0.35">
      <c r="A34" s="70"/>
      <c r="B34" s="95"/>
      <c r="C34" s="77"/>
      <c r="D34" s="77"/>
      <c r="E34" s="77"/>
      <c r="F34" s="77"/>
      <c r="G34" s="77"/>
      <c r="H34" s="77"/>
      <c r="I34" s="81"/>
      <c r="J34" s="81"/>
      <c r="K34" s="81"/>
      <c r="L34" s="86"/>
    </row>
    <row r="35" spans="1:12" x14ac:dyDescent="0.35">
      <c r="A35" s="70"/>
      <c r="B35" s="95"/>
      <c r="C35" s="77"/>
      <c r="D35" s="77"/>
      <c r="E35" s="77"/>
      <c r="F35" s="77"/>
      <c r="G35" s="77"/>
      <c r="H35" s="77"/>
      <c r="I35" s="83"/>
      <c r="J35" s="83"/>
      <c r="K35" s="83"/>
    </row>
    <row r="36" spans="1:12" x14ac:dyDescent="0.35">
      <c r="A36" s="70"/>
      <c r="B36" s="95"/>
      <c r="C36" s="77"/>
      <c r="D36" s="77"/>
      <c r="E36" s="77"/>
      <c r="F36" s="77"/>
      <c r="G36" s="77"/>
      <c r="H36" s="77"/>
      <c r="I36" s="88"/>
      <c r="J36" s="88"/>
      <c r="K36" s="89"/>
    </row>
    <row r="37" spans="1:12" x14ac:dyDescent="0.35">
      <c r="A37" s="70"/>
      <c r="B37" s="95"/>
      <c r="C37" s="77"/>
      <c r="D37" s="77"/>
      <c r="E37" s="77"/>
      <c r="F37" s="77"/>
      <c r="G37" s="77"/>
      <c r="H37" s="77"/>
      <c r="I37" s="77"/>
      <c r="J37" s="77"/>
      <c r="K37" s="78"/>
    </row>
    <row r="38" spans="1:12" x14ac:dyDescent="0.35">
      <c r="A38" s="70"/>
      <c r="B38" s="95"/>
      <c r="C38" s="77"/>
      <c r="D38" s="77"/>
      <c r="E38" s="77"/>
      <c r="F38" s="77"/>
      <c r="G38" s="77"/>
      <c r="H38" s="77"/>
      <c r="I38" s="77"/>
      <c r="J38" s="77"/>
      <c r="K38" s="78"/>
    </row>
    <row r="39" spans="1:12" x14ac:dyDescent="0.35">
      <c r="A39" s="70"/>
      <c r="B39" s="95"/>
      <c r="C39" s="77"/>
      <c r="D39" s="77"/>
      <c r="E39" s="77"/>
      <c r="F39" s="77"/>
      <c r="G39" s="77"/>
      <c r="H39" s="77"/>
      <c r="I39" s="77"/>
      <c r="J39" s="77"/>
      <c r="K39" s="78"/>
    </row>
    <row r="40" spans="1:12" x14ac:dyDescent="0.35">
      <c r="A40" s="70"/>
      <c r="B40" s="96"/>
      <c r="C40" s="90"/>
      <c r="D40" s="90"/>
      <c r="E40" s="90"/>
      <c r="F40" s="90"/>
      <c r="G40" s="90"/>
      <c r="H40" s="90"/>
      <c r="I40" s="77"/>
      <c r="J40" s="77"/>
      <c r="K40" s="78"/>
    </row>
    <row r="41" spans="1:12" x14ac:dyDescent="0.35">
      <c r="A41" s="70"/>
      <c r="B41" s="70"/>
      <c r="C41" s="70"/>
      <c r="D41" s="70"/>
      <c r="E41" s="70"/>
      <c r="F41" s="70"/>
      <c r="I41" s="77"/>
      <c r="J41" s="77"/>
      <c r="K41" s="78"/>
    </row>
    <row r="42" spans="1:12" x14ac:dyDescent="0.35">
      <c r="A42" s="70"/>
      <c r="B42" s="70"/>
      <c r="C42" s="70"/>
      <c r="D42" s="70"/>
      <c r="E42" s="70"/>
      <c r="F42" s="70"/>
      <c r="I42" s="77"/>
      <c r="J42" s="77"/>
      <c r="K42" s="78"/>
    </row>
    <row r="43" spans="1:12" x14ac:dyDescent="0.35">
      <c r="A43" s="70"/>
      <c r="B43" s="70"/>
      <c r="C43" s="70"/>
      <c r="D43" s="70"/>
      <c r="E43" s="70"/>
      <c r="F43" s="70"/>
      <c r="I43" s="77"/>
      <c r="J43" s="77"/>
      <c r="K43" s="78"/>
    </row>
    <row r="44" spans="1:12" x14ac:dyDescent="0.35">
      <c r="A44" s="70"/>
      <c r="B44" s="70"/>
      <c r="C44" s="70"/>
      <c r="D44" s="70"/>
      <c r="E44" s="70"/>
      <c r="F44" s="70"/>
      <c r="I44" s="90"/>
      <c r="J44" s="90"/>
      <c r="K44" s="91"/>
    </row>
    <row r="45" spans="1:12" x14ac:dyDescent="0.35">
      <c r="A45" s="70"/>
      <c r="B45" s="70"/>
      <c r="C45" s="70"/>
      <c r="D45" s="70"/>
      <c r="E45" s="70"/>
      <c r="F45" s="70"/>
    </row>
    <row r="46" spans="1:12" x14ac:dyDescent="0.35">
      <c r="A46" s="70"/>
      <c r="B46" s="70"/>
      <c r="C46" s="70"/>
      <c r="D46" s="70"/>
      <c r="E46" s="70"/>
      <c r="F46" s="70"/>
    </row>
    <row r="47" spans="1:12" x14ac:dyDescent="0.35">
      <c r="A47" s="70"/>
      <c r="B47" s="70"/>
      <c r="C47" s="70"/>
      <c r="D47" s="70"/>
      <c r="E47" s="70"/>
      <c r="F47" s="70"/>
    </row>
    <row r="48" spans="1:12" x14ac:dyDescent="0.35">
      <c r="A48" s="70"/>
      <c r="B48" s="70"/>
      <c r="C48" s="70"/>
      <c r="D48" s="70"/>
      <c r="E48" s="70"/>
      <c r="F48" s="70"/>
    </row>
    <row r="49" spans="1:6" x14ac:dyDescent="0.35">
      <c r="A49" s="70"/>
      <c r="B49" s="70"/>
      <c r="C49" s="70"/>
      <c r="D49" s="70"/>
      <c r="E49" s="70"/>
      <c r="F49" s="70"/>
    </row>
    <row r="50" spans="1:6" x14ac:dyDescent="0.35">
      <c r="A50" s="70"/>
      <c r="B50" s="70"/>
      <c r="C50" s="70"/>
      <c r="D50" s="70"/>
      <c r="E50" s="70"/>
      <c r="F50" s="70"/>
    </row>
    <row r="51" spans="1:6" x14ac:dyDescent="0.35">
      <c r="A51" s="70"/>
      <c r="B51" s="70"/>
      <c r="C51" s="70"/>
      <c r="D51" s="70"/>
      <c r="E51" s="70"/>
      <c r="F51" s="70"/>
    </row>
    <row r="52" spans="1:6" x14ac:dyDescent="0.35">
      <c r="A52" s="70"/>
      <c r="B52" s="70"/>
      <c r="C52" s="70"/>
      <c r="D52" s="70"/>
      <c r="E52" s="70"/>
      <c r="F52" s="70"/>
    </row>
    <row r="53" spans="1:6" x14ac:dyDescent="0.35">
      <c r="A53" s="70"/>
      <c r="B53" s="70"/>
      <c r="C53" s="70"/>
      <c r="D53" s="70"/>
      <c r="E53" s="70"/>
      <c r="F53" s="70"/>
    </row>
    <row r="54" spans="1:6" x14ac:dyDescent="0.35">
      <c r="A54" s="70"/>
      <c r="B54" s="70"/>
      <c r="C54" s="70"/>
      <c r="D54" s="70"/>
      <c r="E54" s="70"/>
      <c r="F54" s="70"/>
    </row>
    <row r="55" spans="1:6" x14ac:dyDescent="0.35">
      <c r="A55" s="70"/>
      <c r="B55" s="70"/>
      <c r="C55" s="70"/>
      <c r="D55" s="70"/>
      <c r="E55" s="70"/>
      <c r="F55" s="70"/>
    </row>
    <row r="56" spans="1:6" x14ac:dyDescent="0.35">
      <c r="A56" s="70"/>
      <c r="B56" s="70"/>
      <c r="C56" s="70"/>
      <c r="D56" s="70"/>
      <c r="E56" s="70"/>
      <c r="F56" s="70"/>
    </row>
    <row r="57" spans="1:6" x14ac:dyDescent="0.35">
      <c r="A57" s="70"/>
      <c r="B57" s="70"/>
      <c r="C57" s="70"/>
      <c r="D57" s="70"/>
      <c r="E57" s="70"/>
      <c r="F57" s="70"/>
    </row>
    <row r="58" spans="1:6" x14ac:dyDescent="0.35">
      <c r="A58" s="70"/>
      <c r="B58" s="70"/>
      <c r="C58" s="70"/>
      <c r="D58" s="70"/>
      <c r="E58" s="70"/>
      <c r="F58" s="70"/>
    </row>
    <row r="59" spans="1:6" x14ac:dyDescent="0.35">
      <c r="A59" s="70"/>
      <c r="B59" s="70"/>
      <c r="C59" s="70"/>
      <c r="D59" s="70"/>
      <c r="E59" s="70"/>
      <c r="F59" s="70"/>
    </row>
    <row r="60" spans="1:6" x14ac:dyDescent="0.35">
      <c r="A60" s="70"/>
      <c r="B60" s="70"/>
      <c r="C60" s="70"/>
      <c r="D60" s="70"/>
      <c r="E60" s="70"/>
      <c r="F60" s="70"/>
    </row>
    <row r="61" spans="1:6" x14ac:dyDescent="0.35">
      <c r="A61" s="70"/>
      <c r="B61" s="70"/>
      <c r="C61" s="70"/>
      <c r="D61" s="70"/>
      <c r="E61" s="70"/>
      <c r="F61" s="70"/>
    </row>
    <row r="62" spans="1:6" x14ac:dyDescent="0.35">
      <c r="A62" s="70"/>
      <c r="B62" s="70"/>
      <c r="C62" s="70"/>
      <c r="D62" s="70"/>
      <c r="E62" s="70"/>
      <c r="F62" s="70"/>
    </row>
    <row r="63" spans="1:6" x14ac:dyDescent="0.35">
      <c r="A63" s="70"/>
      <c r="B63" s="70"/>
      <c r="C63" s="70"/>
      <c r="D63" s="70"/>
      <c r="E63" s="70"/>
      <c r="F63" s="70"/>
    </row>
    <row r="64" spans="1:6" x14ac:dyDescent="0.35">
      <c r="A64" s="70"/>
      <c r="B64" s="70"/>
      <c r="C64" s="70"/>
      <c r="D64" s="70"/>
      <c r="E64" s="70"/>
      <c r="F64" s="70"/>
    </row>
    <row r="65" spans="1:6" x14ac:dyDescent="0.35">
      <c r="A65" s="70"/>
      <c r="B65" s="70"/>
      <c r="C65" s="70"/>
      <c r="D65" s="70"/>
      <c r="E65" s="70"/>
      <c r="F65" s="70"/>
    </row>
    <row r="66" spans="1:6" x14ac:dyDescent="0.35">
      <c r="A66" s="70"/>
      <c r="B66" s="70"/>
      <c r="C66" s="70"/>
      <c r="D66" s="70"/>
      <c r="E66" s="70"/>
      <c r="F66" s="70"/>
    </row>
    <row r="67" spans="1:6" x14ac:dyDescent="0.35">
      <c r="A67" s="70"/>
      <c r="B67" s="70"/>
      <c r="C67" s="70"/>
      <c r="D67" s="70"/>
      <c r="E67" s="70"/>
      <c r="F67" s="70"/>
    </row>
    <row r="68" spans="1:6" x14ac:dyDescent="0.35">
      <c r="A68" s="70"/>
      <c r="B68" s="70"/>
      <c r="C68" s="70"/>
      <c r="D68" s="70"/>
      <c r="E68" s="70"/>
      <c r="F68" s="70"/>
    </row>
    <row r="69" spans="1:6" x14ac:dyDescent="0.35">
      <c r="A69" s="70"/>
      <c r="B69" s="70"/>
      <c r="C69" s="70"/>
      <c r="D69" s="70"/>
      <c r="E69" s="70"/>
      <c r="F69" s="70"/>
    </row>
    <row r="70" spans="1:6" x14ac:dyDescent="0.35">
      <c r="A70" s="70"/>
      <c r="B70" s="70"/>
      <c r="C70" s="70"/>
      <c r="D70" s="70"/>
      <c r="E70" s="70"/>
      <c r="F70" s="70"/>
    </row>
    <row r="71" spans="1:6" x14ac:dyDescent="0.35">
      <c r="A71" s="70"/>
      <c r="B71" s="70"/>
      <c r="C71" s="70"/>
      <c r="D71" s="70"/>
      <c r="E71" s="70"/>
      <c r="F71" s="70"/>
    </row>
    <row r="72" spans="1:6" x14ac:dyDescent="0.35">
      <c r="A72" s="70"/>
      <c r="B72" s="70"/>
      <c r="C72" s="70"/>
      <c r="D72" s="70"/>
      <c r="E72" s="70"/>
      <c r="F72" s="70"/>
    </row>
    <row r="73" spans="1:6" x14ac:dyDescent="0.35">
      <c r="A73" s="70"/>
      <c r="B73" s="70"/>
      <c r="C73" s="70"/>
      <c r="D73" s="70"/>
      <c r="E73" s="70"/>
      <c r="F73" s="70"/>
    </row>
    <row r="74" spans="1:6" x14ac:dyDescent="0.35">
      <c r="A74" s="70"/>
      <c r="B74" s="70"/>
      <c r="C74" s="70"/>
      <c r="D74" s="70"/>
      <c r="E74" s="70"/>
      <c r="F74" s="70"/>
    </row>
    <row r="75" spans="1:6" x14ac:dyDescent="0.35">
      <c r="A75" s="70"/>
      <c r="B75" s="70"/>
      <c r="C75" s="70"/>
      <c r="D75" s="70"/>
      <c r="E75" s="70"/>
      <c r="F75" s="70"/>
    </row>
    <row r="76" spans="1:6" x14ac:dyDescent="0.35">
      <c r="A76" s="70"/>
      <c r="B76" s="70"/>
      <c r="C76" s="70"/>
      <c r="D76" s="70"/>
      <c r="E76" s="70"/>
      <c r="F76" s="70"/>
    </row>
    <row r="77" spans="1:6" x14ac:dyDescent="0.35">
      <c r="A77" s="70"/>
      <c r="B77" s="70"/>
      <c r="C77" s="70"/>
      <c r="D77" s="70"/>
      <c r="E77" s="70"/>
      <c r="F77" s="70"/>
    </row>
    <row r="78" spans="1:6" x14ac:dyDescent="0.35">
      <c r="A78" s="70"/>
      <c r="B78" s="70"/>
      <c r="C78" s="70"/>
      <c r="D78" s="70"/>
      <c r="E78" s="70"/>
      <c r="F78" s="70"/>
    </row>
    <row r="79" spans="1:6" x14ac:dyDescent="0.35">
      <c r="A79" s="70"/>
      <c r="B79" s="70"/>
      <c r="C79" s="70"/>
      <c r="D79" s="70"/>
      <c r="E79" s="70"/>
      <c r="F79" s="70"/>
    </row>
    <row r="80" spans="1:6" x14ac:dyDescent="0.35">
      <c r="A80" s="70"/>
      <c r="B80" s="70"/>
      <c r="C80" s="70"/>
      <c r="D80" s="70"/>
      <c r="E80" s="70"/>
      <c r="F80" s="70"/>
    </row>
    <row r="81" spans="1:6" x14ac:dyDescent="0.35">
      <c r="A81" s="70"/>
      <c r="B81" s="70"/>
      <c r="C81" s="70"/>
      <c r="D81" s="70"/>
      <c r="E81" s="70"/>
      <c r="F81" s="70"/>
    </row>
    <row r="82" spans="1:6" x14ac:dyDescent="0.35">
      <c r="A82" s="70"/>
      <c r="B82" s="70"/>
      <c r="C82" s="70"/>
      <c r="D82" s="70"/>
      <c r="E82" s="70"/>
      <c r="F82" s="70"/>
    </row>
    <row r="83" spans="1:6" x14ac:dyDescent="0.35">
      <c r="A83" s="70"/>
      <c r="B83" s="70"/>
      <c r="C83" s="70"/>
      <c r="D83" s="70"/>
      <c r="E83" s="70"/>
      <c r="F83" s="70"/>
    </row>
    <row r="84" spans="1:6" x14ac:dyDescent="0.35">
      <c r="A84" s="70"/>
      <c r="B84" s="70"/>
      <c r="C84" s="70"/>
      <c r="D84" s="70"/>
      <c r="E84" s="70"/>
      <c r="F84" s="70"/>
    </row>
    <row r="85" spans="1:6" x14ac:dyDescent="0.35">
      <c r="A85" s="70"/>
      <c r="B85" s="70"/>
      <c r="C85" s="70"/>
      <c r="D85" s="70"/>
      <c r="E85" s="70"/>
      <c r="F85" s="70"/>
    </row>
    <row r="86" spans="1:6" x14ac:dyDescent="0.35">
      <c r="A86" s="70"/>
      <c r="B86" s="70"/>
      <c r="C86" s="70"/>
      <c r="D86" s="70"/>
      <c r="E86" s="70"/>
      <c r="F86" s="70"/>
    </row>
    <row r="87" spans="1:6" x14ac:dyDescent="0.35">
      <c r="A87" s="70"/>
      <c r="B87" s="70"/>
      <c r="C87" s="70"/>
      <c r="D87" s="70"/>
      <c r="E87" s="70"/>
      <c r="F87" s="70"/>
    </row>
    <row r="88" spans="1:6" x14ac:dyDescent="0.35">
      <c r="A88" s="70"/>
      <c r="B88" s="70"/>
      <c r="C88" s="70"/>
      <c r="D88" s="70"/>
      <c r="E88" s="70"/>
      <c r="F88" s="70"/>
    </row>
    <row r="89" spans="1:6" x14ac:dyDescent="0.35">
      <c r="A89" s="70"/>
      <c r="B89" s="70"/>
      <c r="C89" s="70"/>
      <c r="D89" s="70"/>
      <c r="E89" s="70"/>
      <c r="F89" s="70"/>
    </row>
    <row r="90" spans="1:6" x14ac:dyDescent="0.35">
      <c r="A90" s="70"/>
      <c r="B90" s="70"/>
      <c r="C90" s="70"/>
      <c r="D90" s="70"/>
      <c r="E90" s="70"/>
      <c r="F90" s="70"/>
    </row>
    <row r="91" spans="1:6" x14ac:dyDescent="0.35">
      <c r="A91" s="70"/>
      <c r="B91" s="70"/>
      <c r="C91" s="70"/>
      <c r="D91" s="70"/>
      <c r="E91" s="70"/>
      <c r="F91" s="70"/>
    </row>
    <row r="92" spans="1:6" x14ac:dyDescent="0.35">
      <c r="A92" s="70"/>
      <c r="B92" s="70"/>
      <c r="C92" s="70"/>
      <c r="D92" s="70"/>
      <c r="E92" s="70"/>
      <c r="F92" s="70"/>
    </row>
    <row r="93" spans="1:6" x14ac:dyDescent="0.35">
      <c r="A93" s="70"/>
      <c r="B93" s="70"/>
      <c r="C93" s="70"/>
      <c r="D93" s="70"/>
      <c r="E93" s="70"/>
      <c r="F93" s="70"/>
    </row>
    <row r="94" spans="1:6" x14ac:dyDescent="0.35">
      <c r="A94" s="70"/>
      <c r="B94" s="70"/>
      <c r="C94" s="70"/>
      <c r="D94" s="70"/>
      <c r="E94" s="70"/>
      <c r="F94" s="70"/>
    </row>
    <row r="95" spans="1:6" x14ac:dyDescent="0.35">
      <c r="A95" s="70"/>
      <c r="B95" s="70"/>
      <c r="C95" s="70"/>
      <c r="D95" s="70"/>
      <c r="E95" s="70"/>
      <c r="F95" s="70"/>
    </row>
    <row r="96" spans="1:6" x14ac:dyDescent="0.35">
      <c r="A96" s="70"/>
      <c r="B96" s="70"/>
      <c r="C96" s="70"/>
      <c r="D96" s="70"/>
      <c r="E96" s="70"/>
      <c r="F96" s="70"/>
    </row>
    <row r="97" spans="1:6" x14ac:dyDescent="0.35">
      <c r="A97" s="70"/>
      <c r="B97" s="70"/>
      <c r="C97" s="70"/>
      <c r="D97" s="70"/>
      <c r="E97" s="70"/>
      <c r="F97" s="70"/>
    </row>
    <row r="98" spans="1:6" x14ac:dyDescent="0.35">
      <c r="A98" s="70"/>
      <c r="B98" s="70"/>
      <c r="C98" s="70"/>
      <c r="D98" s="70"/>
      <c r="E98" s="70"/>
      <c r="F98" s="70"/>
    </row>
    <row r="99" spans="1:6" x14ac:dyDescent="0.35">
      <c r="A99" s="70"/>
      <c r="B99" s="70"/>
      <c r="C99" s="70"/>
      <c r="D99" s="70"/>
      <c r="E99" s="70"/>
      <c r="F99" s="70"/>
    </row>
    <row r="100" spans="1:6" x14ac:dyDescent="0.35">
      <c r="A100" s="70"/>
      <c r="B100" s="70"/>
      <c r="C100" s="70"/>
      <c r="D100" s="70"/>
      <c r="E100" s="70"/>
      <c r="F100" s="70"/>
    </row>
    <row r="101" spans="1:6" x14ac:dyDescent="0.35">
      <c r="A101" s="70"/>
      <c r="B101" s="70"/>
      <c r="C101" s="70"/>
      <c r="D101" s="70"/>
      <c r="E101" s="70"/>
      <c r="F101" s="70"/>
    </row>
    <row r="102" spans="1:6" x14ac:dyDescent="0.35">
      <c r="A102" s="70"/>
      <c r="B102" s="70"/>
      <c r="C102" s="70"/>
      <c r="D102" s="70"/>
      <c r="E102" s="70"/>
      <c r="F102" s="70"/>
    </row>
    <row r="103" spans="1:6" x14ac:dyDescent="0.35">
      <c r="A103" s="70"/>
      <c r="B103" s="70"/>
      <c r="C103" s="70"/>
      <c r="D103" s="70"/>
      <c r="E103" s="70"/>
      <c r="F103" s="70"/>
    </row>
    <row r="104" spans="1:6" x14ac:dyDescent="0.35">
      <c r="A104" s="70"/>
      <c r="B104" s="70"/>
      <c r="C104" s="70"/>
      <c r="D104" s="70"/>
      <c r="E104" s="70"/>
      <c r="F104" s="70"/>
    </row>
    <row r="105" spans="1:6" x14ac:dyDescent="0.35">
      <c r="A105" s="70"/>
      <c r="B105" s="70"/>
      <c r="C105" s="70"/>
      <c r="D105" s="70"/>
      <c r="E105" s="70"/>
      <c r="F105" s="70"/>
    </row>
    <row r="106" spans="1:6" x14ac:dyDescent="0.35">
      <c r="A106" s="70"/>
      <c r="B106" s="70"/>
      <c r="C106" s="70"/>
      <c r="D106" s="70"/>
      <c r="E106" s="70"/>
      <c r="F106" s="70"/>
    </row>
    <row r="107" spans="1:6" x14ac:dyDescent="0.35">
      <c r="A107" s="70"/>
      <c r="B107" s="70"/>
      <c r="C107" s="70"/>
      <c r="D107" s="70"/>
      <c r="E107" s="70"/>
      <c r="F107" s="70"/>
    </row>
    <row r="108" spans="1:6" x14ac:dyDescent="0.35">
      <c r="A108" s="70"/>
      <c r="B108" s="70"/>
      <c r="C108" s="70"/>
      <c r="D108" s="70"/>
      <c r="E108" s="70"/>
      <c r="F108" s="70"/>
    </row>
    <row r="109" spans="1:6" x14ac:dyDescent="0.35">
      <c r="A109" s="70"/>
      <c r="B109" s="70"/>
      <c r="C109" s="70"/>
      <c r="D109" s="70"/>
      <c r="E109" s="70"/>
      <c r="F109" s="70"/>
    </row>
    <row r="110" spans="1:6" x14ac:dyDescent="0.35">
      <c r="A110" s="70"/>
      <c r="B110" s="70"/>
      <c r="C110" s="70"/>
      <c r="D110" s="70"/>
      <c r="E110" s="70"/>
      <c r="F110" s="70"/>
    </row>
    <row r="111" spans="1:6" x14ac:dyDescent="0.35">
      <c r="A111" s="70"/>
      <c r="B111" s="70"/>
      <c r="C111" s="70"/>
      <c r="D111" s="70"/>
      <c r="E111" s="70"/>
      <c r="F111" s="70"/>
    </row>
    <row r="112" spans="1:6" x14ac:dyDescent="0.35">
      <c r="A112" s="70"/>
      <c r="B112" s="70"/>
      <c r="C112" s="70"/>
      <c r="D112" s="70"/>
      <c r="E112" s="70"/>
      <c r="F112" s="70"/>
    </row>
    <row r="113" spans="1:6" x14ac:dyDescent="0.35">
      <c r="A113" s="70"/>
      <c r="B113" s="70"/>
      <c r="C113" s="70"/>
      <c r="D113" s="70"/>
      <c r="E113" s="70"/>
      <c r="F113" s="70"/>
    </row>
    <row r="114" spans="1:6" x14ac:dyDescent="0.35">
      <c r="A114" s="70"/>
      <c r="B114" s="70"/>
      <c r="C114" s="70"/>
      <c r="D114" s="70"/>
      <c r="E114" s="70"/>
      <c r="F114" s="70"/>
    </row>
    <row r="115" spans="1:6" x14ac:dyDescent="0.35">
      <c r="A115" s="70"/>
      <c r="B115" s="70"/>
      <c r="C115" s="70"/>
      <c r="D115" s="70"/>
      <c r="E115" s="70"/>
      <c r="F115" s="70"/>
    </row>
    <row r="116" spans="1:6" x14ac:dyDescent="0.35">
      <c r="A116" s="70"/>
      <c r="B116" s="70"/>
      <c r="C116" s="70"/>
      <c r="D116" s="70"/>
      <c r="E116" s="70"/>
      <c r="F116" s="70"/>
    </row>
    <row r="117" spans="1:6" x14ac:dyDescent="0.35">
      <c r="A117" s="70"/>
      <c r="B117" s="70"/>
      <c r="C117" s="70"/>
      <c r="D117" s="70"/>
      <c r="E117" s="70"/>
      <c r="F117" s="70"/>
    </row>
    <row r="118" spans="1:6" x14ac:dyDescent="0.35">
      <c r="A118" s="70"/>
      <c r="B118" s="70"/>
      <c r="C118" s="70"/>
      <c r="D118" s="70"/>
      <c r="E118" s="70"/>
      <c r="F118" s="70"/>
    </row>
    <row r="119" spans="1:6" x14ac:dyDescent="0.35">
      <c r="A119" s="70"/>
      <c r="B119" s="70"/>
      <c r="C119" s="70"/>
      <c r="D119" s="70"/>
      <c r="E119" s="70"/>
      <c r="F119" s="70"/>
    </row>
    <row r="120" spans="1:6" x14ac:dyDescent="0.35">
      <c r="A120" s="70"/>
      <c r="B120" s="70"/>
      <c r="C120" s="70"/>
      <c r="D120" s="70"/>
      <c r="E120" s="70"/>
      <c r="F120" s="70"/>
    </row>
    <row r="121" spans="1:6" x14ac:dyDescent="0.35">
      <c r="A121" s="70"/>
      <c r="B121" s="70"/>
      <c r="C121" s="70"/>
      <c r="D121" s="70"/>
      <c r="E121" s="70"/>
      <c r="F121" s="70"/>
    </row>
    <row r="122" spans="1:6" x14ac:dyDescent="0.35">
      <c r="A122" s="70"/>
      <c r="B122" s="70"/>
      <c r="C122" s="70"/>
      <c r="D122" s="70"/>
      <c r="E122" s="70"/>
      <c r="F122" s="70"/>
    </row>
    <row r="123" spans="1:6" x14ac:dyDescent="0.35">
      <c r="A123" s="70"/>
      <c r="B123" s="70"/>
      <c r="C123" s="70"/>
      <c r="D123" s="70"/>
      <c r="E123" s="70"/>
      <c r="F123" s="70"/>
    </row>
    <row r="124" spans="1:6" x14ac:dyDescent="0.35">
      <c r="A124" s="70"/>
      <c r="B124" s="70"/>
      <c r="C124" s="70"/>
      <c r="D124" s="70"/>
      <c r="E124" s="70"/>
      <c r="F124" s="70"/>
    </row>
    <row r="125" spans="1:6" x14ac:dyDescent="0.35">
      <c r="A125" s="70"/>
      <c r="B125" s="70"/>
      <c r="C125" s="70"/>
      <c r="D125" s="70"/>
      <c r="E125" s="70"/>
      <c r="F125" s="70"/>
    </row>
    <row r="126" spans="1:6" x14ac:dyDescent="0.35">
      <c r="A126" s="70"/>
      <c r="B126" s="70"/>
      <c r="C126" s="70"/>
      <c r="D126" s="70"/>
      <c r="E126" s="70"/>
      <c r="F126" s="70"/>
    </row>
    <row r="127" spans="1:6" x14ac:dyDescent="0.35">
      <c r="A127" s="70"/>
      <c r="B127" s="70"/>
      <c r="C127" s="70"/>
      <c r="D127" s="70"/>
      <c r="E127" s="70"/>
      <c r="F127" s="70"/>
    </row>
    <row r="128" spans="1:6" x14ac:dyDescent="0.35">
      <c r="A128" s="70"/>
      <c r="B128" s="70"/>
      <c r="C128" s="70"/>
      <c r="D128" s="70"/>
      <c r="E128" s="70"/>
      <c r="F128" s="70"/>
    </row>
    <row r="129" spans="1:6" x14ac:dyDescent="0.35">
      <c r="A129" s="70"/>
      <c r="B129" s="70"/>
      <c r="C129" s="70"/>
      <c r="D129" s="70"/>
      <c r="E129" s="70"/>
      <c r="F129" s="70"/>
    </row>
    <row r="130" spans="1:6" x14ac:dyDescent="0.35">
      <c r="A130" s="70"/>
      <c r="B130" s="70"/>
      <c r="C130" s="70"/>
      <c r="D130" s="70"/>
      <c r="E130" s="70"/>
      <c r="F130" s="70"/>
    </row>
    <row r="131" spans="1:6" x14ac:dyDescent="0.35">
      <c r="A131" s="70"/>
      <c r="B131" s="70"/>
      <c r="C131" s="70"/>
      <c r="D131" s="70"/>
      <c r="E131" s="70"/>
      <c r="F131" s="70"/>
    </row>
    <row r="132" spans="1:6" x14ac:dyDescent="0.35">
      <c r="A132" s="70"/>
      <c r="B132" s="70"/>
      <c r="C132" s="70"/>
      <c r="D132" s="70"/>
      <c r="E132" s="70"/>
      <c r="F132" s="70"/>
    </row>
    <row r="133" spans="1:6" x14ac:dyDescent="0.35">
      <c r="A133" s="70"/>
      <c r="B133" s="70"/>
      <c r="C133" s="70"/>
      <c r="D133" s="70"/>
      <c r="E133" s="70"/>
      <c r="F133" s="70"/>
    </row>
    <row r="134" spans="1:6" x14ac:dyDescent="0.35">
      <c r="A134" s="70"/>
      <c r="B134" s="70"/>
      <c r="C134" s="70"/>
      <c r="D134" s="70"/>
      <c r="E134" s="70"/>
      <c r="F134" s="70"/>
    </row>
    <row r="135" spans="1:6" x14ac:dyDescent="0.35">
      <c r="A135" s="70"/>
      <c r="B135" s="70"/>
      <c r="C135" s="70"/>
      <c r="D135" s="70"/>
      <c r="E135" s="70"/>
      <c r="F135" s="70"/>
    </row>
    <row r="136" spans="1:6" x14ac:dyDescent="0.35">
      <c r="A136" s="70"/>
      <c r="B136" s="70"/>
      <c r="C136" s="70"/>
      <c r="D136" s="70"/>
      <c r="E136" s="70"/>
      <c r="F136" s="70"/>
    </row>
    <row r="137" spans="1:6" x14ac:dyDescent="0.35">
      <c r="A137" s="70"/>
      <c r="B137" s="70"/>
      <c r="C137" s="70"/>
      <c r="D137" s="70"/>
      <c r="E137" s="70"/>
      <c r="F137" s="70"/>
    </row>
    <row r="138" spans="1:6" x14ac:dyDescent="0.35">
      <c r="A138" s="70"/>
      <c r="B138" s="70"/>
      <c r="C138" s="70"/>
      <c r="D138" s="70"/>
      <c r="E138" s="70"/>
      <c r="F138" s="70"/>
    </row>
    <row r="139" spans="1:6" x14ac:dyDescent="0.35">
      <c r="A139" s="70"/>
      <c r="B139" s="70"/>
      <c r="C139" s="70"/>
      <c r="D139" s="70"/>
      <c r="E139" s="70"/>
      <c r="F139" s="70"/>
    </row>
    <row r="140" spans="1:6" x14ac:dyDescent="0.35">
      <c r="A140" s="70"/>
      <c r="B140" s="70"/>
      <c r="C140" s="70"/>
      <c r="D140" s="70"/>
      <c r="E140" s="70"/>
      <c r="F140" s="70"/>
    </row>
    <row r="141" spans="1:6" x14ac:dyDescent="0.35">
      <c r="A141" s="70"/>
      <c r="B141" s="70"/>
      <c r="C141" s="70"/>
      <c r="D141" s="70"/>
      <c r="E141" s="70"/>
      <c r="F141" s="70"/>
    </row>
    <row r="142" spans="1:6" x14ac:dyDescent="0.35">
      <c r="A142" s="70"/>
      <c r="B142" s="70"/>
      <c r="C142" s="70"/>
      <c r="D142" s="70"/>
      <c r="E142" s="70"/>
      <c r="F142" s="70"/>
    </row>
    <row r="143" spans="1:6" x14ac:dyDescent="0.35">
      <c r="A143" s="70"/>
      <c r="B143" s="70"/>
      <c r="C143" s="70"/>
      <c r="D143" s="70"/>
      <c r="E143" s="70"/>
      <c r="F143" s="70"/>
    </row>
    <row r="144" spans="1:6" x14ac:dyDescent="0.35">
      <c r="A144" s="70"/>
      <c r="B144" s="70"/>
      <c r="C144" s="70"/>
      <c r="D144" s="70"/>
      <c r="E144" s="70"/>
      <c r="F144" s="70"/>
    </row>
    <row r="145" spans="1:6" x14ac:dyDescent="0.35">
      <c r="A145" s="70"/>
      <c r="B145" s="70"/>
      <c r="C145" s="70"/>
      <c r="D145" s="70"/>
      <c r="E145" s="70"/>
      <c r="F145" s="70"/>
    </row>
    <row r="146" spans="1:6" x14ac:dyDescent="0.35">
      <c r="A146" s="70"/>
      <c r="B146" s="70"/>
      <c r="C146" s="70"/>
      <c r="D146" s="70"/>
      <c r="E146" s="70"/>
      <c r="F146" s="70"/>
    </row>
    <row r="147" spans="1:6" x14ac:dyDescent="0.35">
      <c r="A147" s="70"/>
      <c r="B147" s="70"/>
      <c r="C147" s="70"/>
      <c r="D147" s="70"/>
      <c r="E147" s="70"/>
      <c r="F147" s="70"/>
    </row>
    <row r="148" spans="1:6" x14ac:dyDescent="0.35">
      <c r="A148" s="70"/>
      <c r="B148" s="70"/>
      <c r="C148" s="70"/>
      <c r="D148" s="70"/>
      <c r="E148" s="70"/>
      <c r="F148" s="70"/>
    </row>
    <row r="149" spans="1:6" x14ac:dyDescent="0.35">
      <c r="A149" s="70"/>
      <c r="B149" s="70"/>
      <c r="C149" s="70"/>
      <c r="D149" s="70"/>
      <c r="E149" s="70"/>
      <c r="F149" s="70"/>
    </row>
    <row r="150" spans="1:6" x14ac:dyDescent="0.35">
      <c r="A150" s="70"/>
      <c r="B150" s="70"/>
      <c r="C150" s="70"/>
      <c r="D150" s="70"/>
      <c r="E150" s="70"/>
      <c r="F150" s="70"/>
    </row>
    <row r="151" spans="1:6" x14ac:dyDescent="0.35">
      <c r="A151" s="70"/>
      <c r="B151" s="70"/>
      <c r="C151" s="70"/>
      <c r="D151" s="70"/>
      <c r="E151" s="70"/>
      <c r="F151" s="70"/>
    </row>
    <row r="152" spans="1:6" x14ac:dyDescent="0.35">
      <c r="A152" s="70"/>
      <c r="B152" s="70"/>
      <c r="C152" s="70"/>
      <c r="D152" s="70"/>
      <c r="E152" s="70"/>
      <c r="F152" s="70"/>
    </row>
    <row r="153" spans="1:6" x14ac:dyDescent="0.35">
      <c r="A153" s="70"/>
      <c r="B153" s="70"/>
      <c r="C153" s="70"/>
      <c r="D153" s="70"/>
      <c r="E153" s="70"/>
      <c r="F153" s="70"/>
    </row>
    <row r="154" spans="1:6" x14ac:dyDescent="0.35">
      <c r="A154" s="70"/>
      <c r="B154" s="70"/>
      <c r="C154" s="70"/>
      <c r="D154" s="70"/>
      <c r="E154" s="70"/>
      <c r="F154" s="70"/>
    </row>
    <row r="155" spans="1:6" x14ac:dyDescent="0.35">
      <c r="A155" s="70"/>
      <c r="B155" s="70"/>
      <c r="C155" s="70"/>
      <c r="D155" s="70"/>
      <c r="E155" s="70"/>
      <c r="F155" s="70"/>
    </row>
    <row r="156" spans="1:6" x14ac:dyDescent="0.35">
      <c r="A156" s="70"/>
      <c r="B156" s="70"/>
      <c r="C156" s="70"/>
      <c r="D156" s="70"/>
      <c r="E156" s="70"/>
      <c r="F156" s="70"/>
    </row>
    <row r="157" spans="1:6" x14ac:dyDescent="0.35">
      <c r="A157" s="70"/>
      <c r="B157" s="70"/>
      <c r="C157" s="70"/>
      <c r="D157" s="70"/>
      <c r="E157" s="70"/>
      <c r="F157" s="70"/>
    </row>
    <row r="158" spans="1:6" x14ac:dyDescent="0.35">
      <c r="A158" s="70"/>
      <c r="B158" s="70"/>
      <c r="C158" s="70"/>
      <c r="D158" s="70"/>
      <c r="E158" s="70"/>
      <c r="F158" s="70"/>
    </row>
    <row r="159" spans="1:6" x14ac:dyDescent="0.35">
      <c r="A159" s="70"/>
      <c r="B159" s="70"/>
      <c r="C159" s="70"/>
      <c r="D159" s="70"/>
      <c r="E159" s="70"/>
      <c r="F159" s="70"/>
    </row>
    <row r="160" spans="1:6" x14ac:dyDescent="0.35">
      <c r="A160" s="70"/>
      <c r="B160" s="70"/>
      <c r="C160" s="70"/>
      <c r="D160" s="70"/>
      <c r="E160" s="70"/>
      <c r="F160" s="70"/>
    </row>
    <row r="161" spans="1:6" x14ac:dyDescent="0.35">
      <c r="A161" s="70"/>
      <c r="B161" s="70"/>
      <c r="C161" s="70"/>
      <c r="D161" s="70"/>
      <c r="E161" s="70"/>
      <c r="F161" s="70"/>
    </row>
    <row r="162" spans="1:6" x14ac:dyDescent="0.35">
      <c r="A162" s="70"/>
      <c r="B162" s="70"/>
      <c r="C162" s="70"/>
      <c r="D162" s="70"/>
      <c r="E162" s="70"/>
      <c r="F162" s="70"/>
    </row>
    <row r="163" spans="1:6" x14ac:dyDescent="0.35">
      <c r="A163" s="70"/>
      <c r="B163" s="70"/>
      <c r="C163" s="70"/>
      <c r="D163" s="70"/>
      <c r="E163" s="70"/>
      <c r="F163" s="70"/>
    </row>
    <row r="164" spans="1:6" x14ac:dyDescent="0.35">
      <c r="A164" s="70"/>
      <c r="B164" s="70"/>
      <c r="C164" s="70"/>
      <c r="D164" s="70"/>
      <c r="E164" s="70"/>
      <c r="F164" s="70"/>
    </row>
    <row r="165" spans="1:6" x14ac:dyDescent="0.35">
      <c r="A165" s="70"/>
      <c r="B165" s="70"/>
      <c r="C165" s="70"/>
      <c r="D165" s="70"/>
      <c r="E165" s="70"/>
      <c r="F165" s="70"/>
    </row>
    <row r="166" spans="1:6" x14ac:dyDescent="0.35">
      <c r="A166" s="70"/>
      <c r="B166" s="70"/>
      <c r="C166" s="70"/>
      <c r="D166" s="70"/>
      <c r="E166" s="70"/>
      <c r="F166" s="70"/>
    </row>
    <row r="167" spans="1:6" x14ac:dyDescent="0.35">
      <c r="A167" s="70"/>
      <c r="B167" s="70"/>
      <c r="C167" s="70"/>
      <c r="D167" s="70"/>
      <c r="E167" s="70"/>
      <c r="F167" s="70"/>
    </row>
    <row r="168" spans="1:6" x14ac:dyDescent="0.35">
      <c r="A168" s="70"/>
      <c r="B168" s="70"/>
      <c r="C168" s="70"/>
      <c r="D168" s="70"/>
      <c r="E168" s="70"/>
      <c r="F168" s="70"/>
    </row>
    <row r="169" spans="1:6" x14ac:dyDescent="0.35">
      <c r="A169" s="70"/>
      <c r="B169" s="70"/>
      <c r="C169" s="70"/>
      <c r="D169" s="70"/>
      <c r="E169" s="70"/>
      <c r="F169" s="70"/>
    </row>
    <row r="170" spans="1:6" x14ac:dyDescent="0.35">
      <c r="A170" s="70"/>
      <c r="B170" s="70"/>
      <c r="C170" s="70"/>
      <c r="D170" s="70"/>
      <c r="E170" s="70"/>
      <c r="F170" s="70"/>
    </row>
    <row r="171" spans="1:6" x14ac:dyDescent="0.35">
      <c r="A171" s="70"/>
      <c r="B171" s="70"/>
      <c r="C171" s="70"/>
      <c r="D171" s="70"/>
      <c r="E171" s="70"/>
      <c r="F171" s="70"/>
    </row>
    <row r="172" spans="1:6" x14ac:dyDescent="0.35">
      <c r="A172" s="70"/>
      <c r="B172" s="70"/>
      <c r="C172" s="70"/>
      <c r="D172" s="70"/>
      <c r="E172" s="70"/>
      <c r="F172" s="70"/>
    </row>
    <row r="173" spans="1:6" x14ac:dyDescent="0.35">
      <c r="A173" s="70"/>
      <c r="B173" s="70"/>
      <c r="C173" s="70"/>
      <c r="D173" s="70"/>
      <c r="E173" s="70"/>
      <c r="F173" s="70"/>
    </row>
    <row r="174" spans="1:6" x14ac:dyDescent="0.35">
      <c r="A174" s="70"/>
      <c r="B174" s="70"/>
      <c r="C174" s="70"/>
      <c r="D174" s="70"/>
      <c r="E174" s="70"/>
      <c r="F174" s="70"/>
    </row>
    <row r="175" spans="1:6" x14ac:dyDescent="0.35">
      <c r="A175" s="70"/>
      <c r="B175" s="70"/>
      <c r="C175" s="70"/>
      <c r="D175" s="70"/>
      <c r="E175" s="70"/>
      <c r="F175" s="70"/>
    </row>
    <row r="176" spans="1:6" x14ac:dyDescent="0.35">
      <c r="A176" s="70"/>
      <c r="B176" s="70"/>
      <c r="C176" s="70"/>
      <c r="D176" s="70"/>
      <c r="E176" s="70"/>
      <c r="F176" s="70"/>
    </row>
    <row r="177" spans="1:6" x14ac:dyDescent="0.35">
      <c r="A177" s="70"/>
      <c r="B177" s="70"/>
      <c r="C177" s="70"/>
      <c r="D177" s="70"/>
      <c r="E177" s="70"/>
      <c r="F177" s="70"/>
    </row>
    <row r="178" spans="1:6" x14ac:dyDescent="0.35">
      <c r="A178" s="70"/>
      <c r="B178" s="70"/>
      <c r="C178" s="70"/>
      <c r="D178" s="70"/>
      <c r="E178" s="70"/>
      <c r="F178" s="70"/>
    </row>
    <row r="179" spans="1:6" x14ac:dyDescent="0.35">
      <c r="A179" s="70"/>
      <c r="B179" s="70"/>
      <c r="C179" s="70"/>
      <c r="D179" s="70"/>
      <c r="E179" s="70"/>
      <c r="F179" s="70"/>
    </row>
    <row r="180" spans="1:6" x14ac:dyDescent="0.35">
      <c r="A180" s="70"/>
      <c r="B180" s="70"/>
      <c r="C180" s="70"/>
      <c r="D180" s="70"/>
      <c r="E180" s="70"/>
      <c r="F180" s="70"/>
    </row>
    <row r="181" spans="1:6" x14ac:dyDescent="0.35">
      <c r="A181" s="70"/>
      <c r="B181" s="70"/>
      <c r="C181" s="70"/>
      <c r="D181" s="70"/>
      <c r="E181" s="70"/>
      <c r="F181" s="70"/>
    </row>
    <row r="182" spans="1:6" x14ac:dyDescent="0.35">
      <c r="A182" s="70"/>
      <c r="B182" s="70"/>
      <c r="C182" s="70"/>
      <c r="D182" s="70"/>
      <c r="E182" s="70"/>
      <c r="F182" s="70"/>
    </row>
    <row r="183" spans="1:6" x14ac:dyDescent="0.35">
      <c r="A183" s="70"/>
      <c r="B183" s="70"/>
      <c r="C183" s="70"/>
      <c r="D183" s="70"/>
      <c r="E183" s="70"/>
      <c r="F183" s="70"/>
    </row>
    <row r="184" spans="1:6" x14ac:dyDescent="0.35">
      <c r="A184" s="70"/>
      <c r="B184" s="70"/>
      <c r="C184" s="70"/>
      <c r="D184" s="70"/>
      <c r="E184" s="70"/>
      <c r="F184" s="70"/>
    </row>
    <row r="185" spans="1:6" x14ac:dyDescent="0.35">
      <c r="A185" s="70"/>
      <c r="B185" s="70"/>
      <c r="C185" s="70"/>
      <c r="D185" s="70"/>
      <c r="E185" s="70"/>
      <c r="F185" s="70"/>
    </row>
    <row r="186" spans="1:6" x14ac:dyDescent="0.35">
      <c r="A186" s="70"/>
      <c r="B186" s="70"/>
      <c r="C186" s="70"/>
      <c r="D186" s="70"/>
      <c r="E186" s="70"/>
      <c r="F186" s="70"/>
    </row>
    <row r="187" spans="1:6" x14ac:dyDescent="0.35">
      <c r="A187" s="70"/>
      <c r="B187" s="70"/>
      <c r="C187" s="70"/>
      <c r="D187" s="70"/>
      <c r="E187" s="70"/>
      <c r="F187" s="70"/>
    </row>
    <row r="188" spans="1:6" x14ac:dyDescent="0.35">
      <c r="A188" s="70"/>
      <c r="B188" s="70"/>
      <c r="C188" s="70"/>
      <c r="D188" s="70"/>
      <c r="E188" s="70"/>
      <c r="F188" s="70"/>
    </row>
    <row r="189" spans="1:6" x14ac:dyDescent="0.35">
      <c r="A189" s="70"/>
      <c r="B189" s="70"/>
      <c r="C189" s="70"/>
      <c r="D189" s="70"/>
      <c r="E189" s="70"/>
      <c r="F189" s="70"/>
    </row>
    <row r="190" spans="1:6" x14ac:dyDescent="0.35">
      <c r="A190" s="70"/>
      <c r="B190" s="70"/>
      <c r="C190" s="70"/>
      <c r="D190" s="70"/>
      <c r="E190" s="70"/>
      <c r="F190" s="70"/>
    </row>
    <row r="191" spans="1:6" x14ac:dyDescent="0.35">
      <c r="A191" s="70"/>
      <c r="B191" s="70"/>
      <c r="C191" s="70"/>
      <c r="D191" s="70"/>
      <c r="E191" s="70"/>
      <c r="F191" s="70"/>
    </row>
    <row r="192" spans="1:6" x14ac:dyDescent="0.35">
      <c r="A192" s="70"/>
      <c r="B192" s="70"/>
      <c r="C192" s="70"/>
      <c r="D192" s="70"/>
      <c r="E192" s="70"/>
      <c r="F192" s="70"/>
    </row>
    <row r="193" spans="1:6" x14ac:dyDescent="0.35">
      <c r="A193" s="70"/>
      <c r="B193" s="70"/>
      <c r="C193" s="70"/>
      <c r="D193" s="70"/>
      <c r="E193" s="70"/>
      <c r="F193" s="70"/>
    </row>
    <row r="194" spans="1:6" x14ac:dyDescent="0.35">
      <c r="A194" s="70"/>
      <c r="B194" s="70"/>
      <c r="C194" s="70"/>
      <c r="D194" s="70"/>
      <c r="E194" s="70"/>
      <c r="F194" s="70"/>
    </row>
    <row r="195" spans="1:6" x14ac:dyDescent="0.35">
      <c r="A195" s="70"/>
      <c r="B195" s="70"/>
      <c r="C195" s="70"/>
      <c r="D195" s="70"/>
      <c r="E195" s="70"/>
      <c r="F195" s="70"/>
    </row>
    <row r="196" spans="1:6" x14ac:dyDescent="0.35">
      <c r="A196" s="70"/>
      <c r="B196" s="70"/>
      <c r="C196" s="70"/>
      <c r="D196" s="70"/>
      <c r="E196" s="70"/>
      <c r="F196" s="70"/>
    </row>
    <row r="197" spans="1:6" x14ac:dyDescent="0.35">
      <c r="A197" s="70"/>
      <c r="B197" s="70"/>
      <c r="C197" s="70"/>
      <c r="D197" s="70"/>
      <c r="E197" s="70"/>
      <c r="F197" s="70"/>
    </row>
    <row r="198" spans="1:6" x14ac:dyDescent="0.35">
      <c r="A198" s="70"/>
      <c r="B198" s="70"/>
      <c r="C198" s="70"/>
      <c r="D198" s="70"/>
      <c r="E198" s="70"/>
      <c r="F198" s="70"/>
    </row>
    <row r="199" spans="1:6" x14ac:dyDescent="0.35">
      <c r="A199" s="70"/>
      <c r="B199" s="70"/>
      <c r="C199" s="70"/>
      <c r="D199" s="70"/>
      <c r="E199" s="70"/>
      <c r="F199" s="70"/>
    </row>
    <row r="200" spans="1:6" x14ac:dyDescent="0.35">
      <c r="A200" s="70"/>
      <c r="B200" s="70"/>
      <c r="C200" s="70"/>
      <c r="D200" s="70"/>
      <c r="E200" s="70"/>
      <c r="F200" s="70"/>
    </row>
    <row r="201" spans="1:6" x14ac:dyDescent="0.35">
      <c r="A201" s="70"/>
      <c r="B201" s="70"/>
      <c r="C201" s="70"/>
      <c r="D201" s="70"/>
      <c r="E201" s="70"/>
      <c r="F201" s="70"/>
    </row>
    <row r="202" spans="1:6" x14ac:dyDescent="0.35">
      <c r="A202" s="70"/>
      <c r="B202" s="70"/>
      <c r="C202" s="70"/>
      <c r="D202" s="70"/>
      <c r="E202" s="70"/>
      <c r="F202" s="70"/>
    </row>
    <row r="203" spans="1:6" x14ac:dyDescent="0.35">
      <c r="A203" s="70"/>
      <c r="B203" s="70"/>
      <c r="C203" s="70"/>
      <c r="D203" s="70"/>
      <c r="E203" s="70"/>
      <c r="F203" s="70"/>
    </row>
    <row r="204" spans="1:6" x14ac:dyDescent="0.35">
      <c r="A204" s="70"/>
      <c r="B204" s="70"/>
      <c r="C204" s="70"/>
      <c r="D204" s="70"/>
      <c r="E204" s="70"/>
      <c r="F204" s="70"/>
    </row>
    <row r="205" spans="1:6" x14ac:dyDescent="0.35">
      <c r="A205" s="70"/>
      <c r="B205" s="70"/>
      <c r="C205" s="70"/>
      <c r="D205" s="70"/>
      <c r="E205" s="70"/>
      <c r="F205" s="70"/>
    </row>
    <row r="206" spans="1:6" x14ac:dyDescent="0.35">
      <c r="A206" s="70"/>
      <c r="B206" s="70"/>
      <c r="C206" s="70"/>
      <c r="D206" s="70"/>
      <c r="E206" s="70"/>
      <c r="F206" s="70"/>
    </row>
    <row r="207" spans="1:6" x14ac:dyDescent="0.35">
      <c r="A207" s="70"/>
      <c r="B207" s="70"/>
      <c r="C207" s="70"/>
      <c r="D207" s="70"/>
      <c r="E207" s="70"/>
      <c r="F207" s="70"/>
    </row>
    <row r="208" spans="1:6" x14ac:dyDescent="0.35">
      <c r="A208" s="70"/>
      <c r="B208" s="70"/>
      <c r="C208" s="70"/>
      <c r="D208" s="70"/>
      <c r="E208" s="70"/>
      <c r="F208" s="70"/>
    </row>
    <row r="209" spans="1:6" x14ac:dyDescent="0.35">
      <c r="A209" s="70"/>
      <c r="B209" s="70"/>
      <c r="C209" s="70"/>
      <c r="D209" s="70"/>
      <c r="E209" s="70"/>
      <c r="F209" s="70"/>
    </row>
    <row r="210" spans="1:6" x14ac:dyDescent="0.35">
      <c r="A210" s="70"/>
      <c r="B210" s="70"/>
      <c r="C210" s="70"/>
      <c r="D210" s="70"/>
      <c r="E210" s="70"/>
      <c r="F210" s="70"/>
    </row>
    <row r="211" spans="1:6" x14ac:dyDescent="0.35">
      <c r="A211" s="70"/>
      <c r="B211" s="70"/>
      <c r="C211" s="70"/>
      <c r="D211" s="70"/>
      <c r="E211" s="70"/>
      <c r="F211" s="70"/>
    </row>
    <row r="212" spans="1:6" x14ac:dyDescent="0.35">
      <c r="A212" s="70"/>
      <c r="B212" s="70"/>
      <c r="C212" s="70"/>
      <c r="D212" s="70"/>
      <c r="E212" s="70"/>
      <c r="F212" s="70"/>
    </row>
    <row r="213" spans="1:6" x14ac:dyDescent="0.35">
      <c r="A213" s="70"/>
      <c r="B213" s="70"/>
      <c r="C213" s="70"/>
      <c r="D213" s="70"/>
      <c r="E213" s="70"/>
      <c r="F213" s="70"/>
    </row>
    <row r="214" spans="1:6" x14ac:dyDescent="0.35">
      <c r="A214" s="70"/>
      <c r="B214" s="70"/>
      <c r="C214" s="70"/>
      <c r="D214" s="70"/>
      <c r="E214" s="70"/>
      <c r="F214" s="70"/>
    </row>
    <row r="215" spans="1:6" x14ac:dyDescent="0.35">
      <c r="A215" s="70"/>
      <c r="B215" s="70"/>
      <c r="C215" s="70"/>
      <c r="D215" s="70"/>
      <c r="E215" s="70"/>
      <c r="F215" s="70"/>
    </row>
    <row r="216" spans="1:6" x14ac:dyDescent="0.35">
      <c r="A216" s="70"/>
      <c r="B216" s="70"/>
      <c r="C216" s="70"/>
      <c r="D216" s="70"/>
      <c r="E216" s="70"/>
      <c r="F216" s="70"/>
    </row>
    <row r="217" spans="1:6" x14ac:dyDescent="0.35">
      <c r="A217" s="70"/>
      <c r="B217" s="70"/>
      <c r="C217" s="70"/>
      <c r="D217" s="70"/>
      <c r="E217" s="70"/>
      <c r="F217" s="70"/>
    </row>
    <row r="218" spans="1:6" x14ac:dyDescent="0.35">
      <c r="A218" s="70"/>
      <c r="B218" s="70"/>
      <c r="C218" s="70"/>
      <c r="D218" s="70"/>
      <c r="E218" s="70"/>
      <c r="F218" s="70"/>
    </row>
    <row r="219" spans="1:6" x14ac:dyDescent="0.35">
      <c r="A219" s="70"/>
      <c r="B219" s="70"/>
      <c r="C219" s="70"/>
      <c r="D219" s="70"/>
      <c r="E219" s="70"/>
      <c r="F219" s="70"/>
    </row>
    <row r="220" spans="1:6" x14ac:dyDescent="0.35">
      <c r="A220" s="70"/>
      <c r="B220" s="70"/>
      <c r="C220" s="70"/>
      <c r="D220" s="70"/>
      <c r="E220" s="70"/>
      <c r="F220" s="70"/>
    </row>
    <row r="221" spans="1:6" x14ac:dyDescent="0.35">
      <c r="A221" s="70"/>
      <c r="B221" s="70"/>
      <c r="C221" s="70"/>
      <c r="D221" s="70"/>
      <c r="E221" s="70"/>
      <c r="F221" s="70"/>
    </row>
    <row r="222" spans="1:6" x14ac:dyDescent="0.35">
      <c r="A222" s="70"/>
      <c r="B222" s="70"/>
      <c r="C222" s="70"/>
      <c r="D222" s="70"/>
      <c r="E222" s="70"/>
      <c r="F222" s="70"/>
    </row>
    <row r="223" spans="1:6" x14ac:dyDescent="0.35">
      <c r="A223" s="70"/>
      <c r="B223" s="70"/>
      <c r="C223" s="70"/>
      <c r="D223" s="70"/>
      <c r="E223" s="70"/>
      <c r="F223" s="70"/>
    </row>
    <row r="224" spans="1:6" x14ac:dyDescent="0.35">
      <c r="A224" s="70"/>
      <c r="B224" s="70"/>
      <c r="C224" s="70"/>
      <c r="D224" s="70"/>
      <c r="E224" s="70"/>
      <c r="F224" s="70"/>
    </row>
    <row r="225" spans="1:6" x14ac:dyDescent="0.35">
      <c r="A225" s="70"/>
      <c r="B225" s="70"/>
      <c r="C225" s="70"/>
      <c r="D225" s="70"/>
      <c r="E225" s="70"/>
      <c r="F225" s="70"/>
    </row>
    <row r="226" spans="1:6" x14ac:dyDescent="0.35">
      <c r="A226" s="70"/>
      <c r="B226" s="70"/>
      <c r="C226" s="70"/>
      <c r="D226" s="70"/>
      <c r="E226" s="70"/>
      <c r="F226" s="70"/>
    </row>
    <row r="227" spans="1:6" x14ac:dyDescent="0.35">
      <c r="A227" s="70"/>
      <c r="B227" s="70"/>
      <c r="C227" s="70"/>
      <c r="D227" s="70"/>
      <c r="E227" s="70"/>
      <c r="F227" s="70"/>
    </row>
    <row r="228" spans="1:6" x14ac:dyDescent="0.35">
      <c r="A228" s="70"/>
      <c r="B228" s="70"/>
      <c r="C228" s="70"/>
      <c r="D228" s="70"/>
      <c r="E228" s="70"/>
      <c r="F228" s="70"/>
    </row>
    <row r="229" spans="1:6" x14ac:dyDescent="0.35">
      <c r="A229" s="70"/>
      <c r="B229" s="70"/>
      <c r="C229" s="70"/>
      <c r="D229" s="70"/>
      <c r="E229" s="70"/>
      <c r="F229" s="70"/>
    </row>
    <row r="230" spans="1:6" x14ac:dyDescent="0.35">
      <c r="A230" s="70"/>
      <c r="B230" s="70"/>
      <c r="C230" s="70"/>
      <c r="D230" s="70"/>
      <c r="E230" s="70"/>
      <c r="F230" s="70"/>
    </row>
    <row r="231" spans="1:6" x14ac:dyDescent="0.35">
      <c r="A231" s="70"/>
      <c r="B231" s="70"/>
      <c r="C231" s="70"/>
      <c r="D231" s="70"/>
      <c r="E231" s="70"/>
      <c r="F231" s="70"/>
    </row>
    <row r="232" spans="1:6" x14ac:dyDescent="0.35">
      <c r="A232" s="70"/>
      <c r="B232" s="70"/>
      <c r="C232" s="70"/>
      <c r="D232" s="70"/>
      <c r="E232" s="70"/>
      <c r="F232" s="70"/>
    </row>
    <row r="233" spans="1:6" x14ac:dyDescent="0.35">
      <c r="A233" s="70"/>
      <c r="B233" s="70"/>
      <c r="C233" s="70"/>
      <c r="D233" s="70"/>
      <c r="E233" s="70"/>
      <c r="F233" s="70"/>
    </row>
    <row r="234" spans="1:6" x14ac:dyDescent="0.35">
      <c r="A234" s="70"/>
      <c r="B234" s="70"/>
      <c r="C234" s="70"/>
      <c r="D234" s="70"/>
      <c r="E234" s="70"/>
      <c r="F234" s="70"/>
    </row>
    <row r="235" spans="1:6" x14ac:dyDescent="0.35">
      <c r="A235" s="70"/>
      <c r="B235" s="70"/>
      <c r="C235" s="70"/>
      <c r="D235" s="70"/>
      <c r="E235" s="70"/>
      <c r="F235" s="70"/>
    </row>
    <row r="236" spans="1:6" x14ac:dyDescent="0.35">
      <c r="A236" s="70"/>
      <c r="B236" s="70"/>
      <c r="C236" s="70"/>
      <c r="D236" s="70"/>
      <c r="E236" s="70"/>
      <c r="F236" s="70"/>
    </row>
    <row r="237" spans="1:6" x14ac:dyDescent="0.35">
      <c r="A237" s="70"/>
      <c r="B237" s="70"/>
      <c r="C237" s="70"/>
      <c r="D237" s="70"/>
      <c r="E237" s="70"/>
      <c r="F237" s="70"/>
    </row>
    <row r="238" spans="1:6" x14ac:dyDescent="0.35">
      <c r="A238" s="70"/>
      <c r="B238" s="70"/>
      <c r="C238" s="70"/>
      <c r="D238" s="70"/>
      <c r="E238" s="70"/>
      <c r="F238" s="70"/>
    </row>
    <row r="239" spans="1:6" x14ac:dyDescent="0.35">
      <c r="A239" s="70"/>
      <c r="B239" s="70"/>
      <c r="C239" s="70"/>
      <c r="D239" s="70"/>
      <c r="E239" s="70"/>
      <c r="F239" s="70"/>
    </row>
    <row r="240" spans="1:6" x14ac:dyDescent="0.35">
      <c r="A240" s="70"/>
      <c r="B240" s="70"/>
      <c r="C240" s="70"/>
      <c r="D240" s="70"/>
      <c r="E240" s="70"/>
      <c r="F240" s="70"/>
    </row>
    <row r="241" spans="1:6" x14ac:dyDescent="0.35">
      <c r="A241" s="70"/>
      <c r="B241" s="70"/>
      <c r="C241" s="70"/>
      <c r="D241" s="70"/>
      <c r="E241" s="70"/>
      <c r="F241" s="70"/>
    </row>
    <row r="242" spans="1:6" x14ac:dyDescent="0.35">
      <c r="A242" s="70"/>
      <c r="B242" s="70"/>
      <c r="C242" s="70"/>
      <c r="D242" s="70"/>
      <c r="E242" s="70"/>
      <c r="F242" s="70"/>
    </row>
    <row r="243" spans="1:6" x14ac:dyDescent="0.35">
      <c r="A243" s="70"/>
      <c r="B243" s="70"/>
      <c r="C243" s="70"/>
      <c r="D243" s="70"/>
      <c r="E243" s="70"/>
      <c r="F243" s="70"/>
    </row>
    <row r="244" spans="1:6" x14ac:dyDescent="0.35">
      <c r="A244" s="70"/>
      <c r="B244" s="70"/>
      <c r="C244" s="70"/>
      <c r="D244" s="70"/>
      <c r="E244" s="70"/>
      <c r="F244" s="70"/>
    </row>
    <row r="245" spans="1:6" x14ac:dyDescent="0.35">
      <c r="A245" s="70"/>
      <c r="B245" s="70"/>
      <c r="C245" s="70"/>
      <c r="D245" s="70"/>
      <c r="E245" s="70"/>
      <c r="F245" s="70"/>
    </row>
    <row r="246" spans="1:6" x14ac:dyDescent="0.35">
      <c r="A246" s="70"/>
      <c r="B246" s="70"/>
      <c r="C246" s="70"/>
      <c r="D246" s="70"/>
      <c r="E246" s="70"/>
      <c r="F246" s="70"/>
    </row>
    <row r="247" spans="1:6" x14ac:dyDescent="0.35">
      <c r="A247" s="70"/>
      <c r="B247" s="70"/>
      <c r="C247" s="70"/>
      <c r="D247" s="70"/>
      <c r="E247" s="70"/>
      <c r="F247" s="70"/>
    </row>
    <row r="248" spans="1:6" x14ac:dyDescent="0.35">
      <c r="A248" s="70"/>
      <c r="B248" s="70"/>
      <c r="C248" s="70"/>
      <c r="D248" s="70"/>
      <c r="E248" s="70"/>
      <c r="F248" s="70"/>
    </row>
    <row r="249" spans="1:6" x14ac:dyDescent="0.35">
      <c r="A249" s="70"/>
      <c r="B249" s="70"/>
      <c r="C249" s="70"/>
      <c r="D249" s="70"/>
      <c r="E249" s="70"/>
      <c r="F249" s="70"/>
    </row>
    <row r="250" spans="1:6" x14ac:dyDescent="0.35">
      <c r="A250" s="70"/>
      <c r="B250" s="70"/>
      <c r="C250" s="70"/>
      <c r="D250" s="70"/>
      <c r="E250" s="70"/>
      <c r="F250" s="70"/>
    </row>
    <row r="251" spans="1:6" x14ac:dyDescent="0.35">
      <c r="A251" s="70"/>
      <c r="B251" s="70"/>
      <c r="C251" s="70"/>
      <c r="D251" s="70"/>
      <c r="E251" s="70"/>
      <c r="F251" s="70"/>
    </row>
    <row r="252" spans="1:6" x14ac:dyDescent="0.35">
      <c r="A252" s="70"/>
      <c r="B252" s="70"/>
      <c r="C252" s="70"/>
      <c r="D252" s="70"/>
      <c r="E252" s="70"/>
      <c r="F252" s="70"/>
    </row>
    <row r="253" spans="1:6" x14ac:dyDescent="0.35">
      <c r="A253" s="70"/>
      <c r="B253" s="70"/>
      <c r="C253" s="70"/>
      <c r="D253" s="70"/>
      <c r="E253" s="70"/>
      <c r="F253" s="70"/>
    </row>
    <row r="254" spans="1:6" x14ac:dyDescent="0.35">
      <c r="A254" s="70"/>
      <c r="B254" s="70"/>
      <c r="C254" s="70"/>
      <c r="D254" s="70"/>
      <c r="E254" s="70"/>
      <c r="F254" s="70"/>
    </row>
    <row r="255" spans="1:6" x14ac:dyDescent="0.35">
      <c r="A255" s="70"/>
      <c r="B255" s="70"/>
      <c r="C255" s="70"/>
      <c r="D255" s="70"/>
      <c r="E255" s="70"/>
      <c r="F255" s="70"/>
    </row>
    <row r="256" spans="1:6" x14ac:dyDescent="0.35">
      <c r="A256" s="70"/>
      <c r="B256" s="70"/>
      <c r="C256" s="70"/>
      <c r="D256" s="70"/>
      <c r="E256" s="70"/>
      <c r="F256" s="70"/>
    </row>
    <row r="257" spans="1:6" x14ac:dyDescent="0.35">
      <c r="A257" s="70"/>
      <c r="B257" s="70"/>
      <c r="C257" s="70"/>
      <c r="D257" s="70"/>
      <c r="E257" s="70"/>
      <c r="F257" s="70"/>
    </row>
    <row r="258" spans="1:6" x14ac:dyDescent="0.35">
      <c r="A258" s="70"/>
      <c r="B258" s="70"/>
      <c r="C258" s="70"/>
      <c r="D258" s="70"/>
      <c r="E258" s="70"/>
      <c r="F258" s="70"/>
    </row>
    <row r="259" spans="1:6" x14ac:dyDescent="0.35">
      <c r="A259" s="70"/>
      <c r="B259" s="70"/>
      <c r="C259" s="70"/>
      <c r="D259" s="70"/>
      <c r="E259" s="70"/>
      <c r="F259" s="70"/>
    </row>
    <row r="260" spans="1:6" x14ac:dyDescent="0.35">
      <c r="A260" s="70"/>
      <c r="B260" s="70"/>
      <c r="C260" s="70"/>
      <c r="D260" s="70"/>
      <c r="E260" s="70"/>
      <c r="F260" s="70"/>
    </row>
    <row r="261" spans="1:6" x14ac:dyDescent="0.35">
      <c r="A261" s="70"/>
      <c r="B261" s="70"/>
      <c r="C261" s="70"/>
      <c r="D261" s="70"/>
      <c r="E261" s="70"/>
      <c r="F261" s="70"/>
    </row>
    <row r="262" spans="1:6" x14ac:dyDescent="0.35">
      <c r="A262" s="70"/>
      <c r="B262" s="70"/>
      <c r="C262" s="70"/>
      <c r="D262" s="70"/>
      <c r="E262" s="70"/>
      <c r="F262" s="70"/>
    </row>
    <row r="263" spans="1:6" x14ac:dyDescent="0.35">
      <c r="A263" s="70"/>
      <c r="B263" s="70"/>
      <c r="C263" s="70"/>
      <c r="D263" s="70"/>
      <c r="E263" s="70"/>
      <c r="F263" s="70"/>
    </row>
    <row r="264" spans="1:6" x14ac:dyDescent="0.35">
      <c r="A264" s="70"/>
      <c r="B264" s="70"/>
      <c r="C264" s="70"/>
      <c r="D264" s="70"/>
      <c r="E264" s="70"/>
      <c r="F264" s="70"/>
    </row>
  </sheetData>
  <mergeCells count="9">
    <mergeCell ref="B27:F27"/>
    <mergeCell ref="B28:F28"/>
    <mergeCell ref="B29:F29"/>
    <mergeCell ref="B1:F1"/>
    <mergeCell ref="B2:F2"/>
    <mergeCell ref="B5:C5"/>
    <mergeCell ref="B6:C6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4"/>
  <sheetViews>
    <sheetView zoomScale="101" zoomScaleNormal="101" workbookViewId="0">
      <selection activeCell="B12" sqref="B12"/>
    </sheetView>
  </sheetViews>
  <sheetFormatPr baseColWidth="10" defaultColWidth="11.453125" defaultRowHeight="12" x14ac:dyDescent="0.35"/>
  <cols>
    <col min="1" max="1" width="56.1796875" style="41" customWidth="1"/>
    <col min="2" max="6" width="11.54296875" style="41" customWidth="1"/>
    <col min="7" max="30" width="11.453125" style="70"/>
    <col min="31" max="16384" width="11.453125" style="41"/>
  </cols>
  <sheetData>
    <row r="1" spans="1:12" x14ac:dyDescent="0.35">
      <c r="B1" s="129" t="s">
        <v>48</v>
      </c>
      <c r="C1" s="129"/>
      <c r="D1" s="129"/>
      <c r="E1" s="129"/>
      <c r="F1" s="129"/>
    </row>
    <row r="2" spans="1:12" x14ac:dyDescent="0.35">
      <c r="A2" s="41" t="s">
        <v>10</v>
      </c>
      <c r="B2" s="130" t="s">
        <v>57</v>
      </c>
      <c r="C2" s="131"/>
      <c r="D2" s="131"/>
      <c r="E2" s="131"/>
      <c r="F2" s="132"/>
    </row>
    <row r="3" spans="1:12" x14ac:dyDescent="0.35">
      <c r="A3" s="41" t="s">
        <v>11</v>
      </c>
      <c r="B3" s="62">
        <v>20</v>
      </c>
    </row>
    <row r="4" spans="1:12" x14ac:dyDescent="0.35">
      <c r="A4" s="41" t="s">
        <v>12</v>
      </c>
      <c r="B4" s="63">
        <v>1</v>
      </c>
      <c r="C4" s="10"/>
    </row>
    <row r="5" spans="1:12" x14ac:dyDescent="0.35">
      <c r="A5" s="41" t="s">
        <v>13</v>
      </c>
      <c r="B5" s="135" t="s">
        <v>5</v>
      </c>
      <c r="C5" s="136"/>
    </row>
    <row r="6" spans="1:12" x14ac:dyDescent="0.35">
      <c r="A6" s="8" t="s">
        <v>14</v>
      </c>
      <c r="B6" s="133" t="s">
        <v>5</v>
      </c>
      <c r="C6" s="134"/>
    </row>
    <row r="7" spans="1:12" ht="24" x14ac:dyDescent="0.35">
      <c r="A7" s="64" t="s">
        <v>15</v>
      </c>
      <c r="B7" s="128" t="s">
        <v>1</v>
      </c>
      <c r="C7" s="128"/>
      <c r="D7" s="128"/>
      <c r="E7" s="128"/>
      <c r="F7" s="128"/>
    </row>
    <row r="8" spans="1:12" ht="69" customHeight="1" x14ac:dyDescent="0.35"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2" ht="15.75" customHeight="1" x14ac:dyDescent="0.35">
      <c r="A9" s="29" t="s">
        <v>21</v>
      </c>
      <c r="B9" s="30"/>
      <c r="C9" s="31"/>
      <c r="D9" s="30"/>
      <c r="E9" s="30"/>
      <c r="F9" s="30"/>
    </row>
    <row r="10" spans="1:12" x14ac:dyDescent="0.35">
      <c r="A10" s="65" t="s">
        <v>22</v>
      </c>
      <c r="B10" s="66"/>
      <c r="C10" s="67"/>
      <c r="D10" s="68"/>
      <c r="E10" s="67"/>
      <c r="F10" s="68"/>
    </row>
    <row r="11" spans="1:12" x14ac:dyDescent="0.35">
      <c r="A11" s="41" t="s">
        <v>24</v>
      </c>
      <c r="B11" s="48">
        <v>2500</v>
      </c>
      <c r="C11" s="43">
        <f>B3</f>
        <v>20</v>
      </c>
      <c r="D11" s="45">
        <f t="shared" ref="D11:D16" si="0">B11*C11</f>
        <v>50000</v>
      </c>
      <c r="E11" s="47">
        <v>0</v>
      </c>
      <c r="F11" s="19">
        <f t="shared" ref="F11:F16" si="1">D11+D11*E11</f>
        <v>50000</v>
      </c>
      <c r="H11" s="69"/>
      <c r="I11" s="69"/>
      <c r="J11" s="69"/>
      <c r="K11" s="69"/>
      <c r="L11" s="69"/>
    </row>
    <row r="12" spans="1:12" x14ac:dyDescent="0.35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2" x14ac:dyDescent="0.35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2" x14ac:dyDescent="0.35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2" x14ac:dyDescent="0.35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2" ht="24" x14ac:dyDescent="0.35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5">
      <c r="A17" s="65" t="s">
        <v>29</v>
      </c>
      <c r="B17" s="66"/>
      <c r="C17" s="66"/>
      <c r="D17" s="66"/>
      <c r="E17" s="67"/>
      <c r="F17" s="66"/>
    </row>
    <row r="18" spans="1:12" x14ac:dyDescent="0.35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5">
      <c r="A19" s="65" t="s">
        <v>23</v>
      </c>
      <c r="B19" s="66"/>
      <c r="C19" s="66"/>
      <c r="D19" s="66"/>
      <c r="E19" s="67"/>
      <c r="F19" s="66"/>
    </row>
    <row r="20" spans="1:12" x14ac:dyDescent="0.35">
      <c r="A20" s="72" t="s">
        <v>31</v>
      </c>
      <c r="B20" s="43">
        <v>0</v>
      </c>
      <c r="C20" s="43">
        <v>5</v>
      </c>
      <c r="D20" s="45">
        <f>B20*C20</f>
        <v>0</v>
      </c>
      <c r="E20" s="47">
        <v>0</v>
      </c>
      <c r="F20" s="19">
        <f>D20+D20*E20</f>
        <v>0</v>
      </c>
    </row>
    <row r="21" spans="1:12" x14ac:dyDescent="0.35">
      <c r="A21" s="72" t="s">
        <v>32</v>
      </c>
      <c r="B21" s="43">
        <v>0</v>
      </c>
      <c r="C21" s="43">
        <v>0</v>
      </c>
      <c r="D21" s="45">
        <f>B21*C21</f>
        <v>0</v>
      </c>
      <c r="E21" s="47">
        <v>0</v>
      </c>
      <c r="F21" s="19">
        <f>D21+D21*E21</f>
        <v>0</v>
      </c>
    </row>
    <row r="22" spans="1:12" ht="24" x14ac:dyDescent="0.35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13" x14ac:dyDescent="0.35">
      <c r="A23" s="12" t="s">
        <v>34</v>
      </c>
      <c r="B23" s="13"/>
      <c r="C23" s="14"/>
      <c r="D23" s="15"/>
      <c r="F23" s="60">
        <f>SUM(F9:F22)</f>
        <v>50000</v>
      </c>
    </row>
    <row r="24" spans="1:12" ht="13" x14ac:dyDescent="0.35">
      <c r="A24" s="28" t="s">
        <v>35</v>
      </c>
      <c r="B24" s="27"/>
      <c r="C24" s="27"/>
      <c r="D24" s="27"/>
      <c r="E24" s="74"/>
      <c r="F24" s="61">
        <f>F18+SUM(F20:F22)</f>
        <v>0</v>
      </c>
      <c r="G24" s="85"/>
      <c r="H24" s="85"/>
    </row>
    <row r="25" spans="1:12" x14ac:dyDescent="0.35">
      <c r="A25" s="75"/>
      <c r="B25" s="76"/>
      <c r="C25" s="76"/>
      <c r="D25" s="76"/>
      <c r="E25" s="76"/>
      <c r="F25" s="76"/>
      <c r="G25" s="76"/>
      <c r="H25" s="76"/>
    </row>
    <row r="26" spans="1:12" ht="36" x14ac:dyDescent="0.35">
      <c r="A26" s="21" t="s">
        <v>55</v>
      </c>
      <c r="B26" s="119" t="s">
        <v>36</v>
      </c>
      <c r="C26" s="119"/>
      <c r="D26" s="119"/>
      <c r="E26" s="119"/>
      <c r="F26" s="119"/>
      <c r="G26" s="77"/>
      <c r="H26" s="78"/>
      <c r="I26" s="79"/>
      <c r="J26" s="79"/>
      <c r="K26" s="79"/>
    </row>
    <row r="27" spans="1:12" ht="25" customHeight="1" x14ac:dyDescent="0.35">
      <c r="A27" s="80"/>
      <c r="B27" s="119" t="s">
        <v>37</v>
      </c>
      <c r="C27" s="119"/>
      <c r="D27" s="119"/>
      <c r="E27" s="119"/>
      <c r="F27" s="119"/>
      <c r="G27" s="77"/>
      <c r="H27" s="78"/>
      <c r="I27" s="79"/>
      <c r="J27" s="79"/>
      <c r="K27" s="79"/>
    </row>
    <row r="28" spans="1:12" ht="27.75" customHeight="1" x14ac:dyDescent="0.35">
      <c r="A28" s="80"/>
      <c r="B28" s="119" t="s">
        <v>38</v>
      </c>
      <c r="C28" s="119"/>
      <c r="D28" s="119"/>
      <c r="E28" s="119"/>
      <c r="F28" s="119"/>
      <c r="G28" s="77"/>
      <c r="H28" s="77"/>
      <c r="I28" s="81"/>
      <c r="J28" s="81"/>
      <c r="K28" s="81"/>
      <c r="L28" s="86"/>
    </row>
    <row r="29" spans="1:12" ht="22.5" customHeight="1" x14ac:dyDescent="0.35">
      <c r="A29" s="80"/>
      <c r="B29" s="119" t="s">
        <v>39</v>
      </c>
      <c r="C29" s="119"/>
      <c r="D29" s="119"/>
      <c r="E29" s="119"/>
      <c r="F29" s="119"/>
      <c r="G29" s="77"/>
      <c r="H29" s="77"/>
      <c r="I29" s="53"/>
      <c r="J29" s="53"/>
      <c r="K29" s="53"/>
      <c r="L29" s="86"/>
    </row>
    <row r="30" spans="1:12" x14ac:dyDescent="0.35">
      <c r="A30" s="92"/>
      <c r="B30" s="82"/>
      <c r="C30" s="82"/>
      <c r="D30" s="82"/>
      <c r="E30" s="82"/>
      <c r="F30" s="82"/>
      <c r="G30" s="76"/>
      <c r="H30" s="76"/>
      <c r="I30" s="81"/>
      <c r="J30" s="81"/>
      <c r="K30" s="81"/>
      <c r="L30" s="86"/>
    </row>
    <row r="31" spans="1:12" x14ac:dyDescent="0.35">
      <c r="A31" s="70"/>
      <c r="B31" s="87"/>
      <c r="C31" s="87"/>
      <c r="D31" s="87"/>
      <c r="E31" s="87"/>
      <c r="F31" s="87"/>
      <c r="G31" s="87"/>
      <c r="H31" s="87"/>
      <c r="I31" s="81"/>
      <c r="J31" s="81"/>
      <c r="K31" s="81"/>
      <c r="L31" s="86"/>
    </row>
    <row r="32" spans="1:12" ht="15" customHeight="1" x14ac:dyDescent="0.35">
      <c r="A32" s="93"/>
      <c r="B32" s="94"/>
      <c r="C32" s="88"/>
      <c r="D32" s="88"/>
      <c r="E32" s="88"/>
      <c r="F32" s="88"/>
      <c r="G32" s="88"/>
      <c r="H32" s="88"/>
      <c r="I32" s="53"/>
      <c r="J32" s="53"/>
      <c r="K32" s="53"/>
      <c r="L32" s="86"/>
    </row>
    <row r="33" spans="1:12" x14ac:dyDescent="0.35">
      <c r="A33" s="70"/>
      <c r="B33" s="95"/>
      <c r="C33" s="77"/>
      <c r="D33" s="77"/>
      <c r="E33" s="77"/>
      <c r="F33" s="77"/>
      <c r="G33" s="77"/>
      <c r="H33" s="77"/>
      <c r="I33" s="81"/>
      <c r="J33" s="81"/>
      <c r="K33" s="81"/>
      <c r="L33" s="86"/>
    </row>
    <row r="34" spans="1:12" x14ac:dyDescent="0.35">
      <c r="A34" s="70"/>
      <c r="B34" s="95"/>
      <c r="C34" s="77"/>
      <c r="D34" s="77"/>
      <c r="E34" s="77"/>
      <c r="F34" s="77"/>
      <c r="G34" s="77"/>
      <c r="H34" s="77"/>
      <c r="I34" s="81"/>
      <c r="J34" s="81"/>
      <c r="K34" s="81"/>
      <c r="L34" s="86"/>
    </row>
    <row r="35" spans="1:12" x14ac:dyDescent="0.35">
      <c r="A35" s="70"/>
      <c r="B35" s="95"/>
      <c r="C35" s="77"/>
      <c r="D35" s="77"/>
      <c r="E35" s="77"/>
      <c r="F35" s="77"/>
      <c r="G35" s="77"/>
      <c r="H35" s="77"/>
      <c r="I35" s="83"/>
      <c r="J35" s="83"/>
      <c r="K35" s="83"/>
    </row>
    <row r="36" spans="1:12" x14ac:dyDescent="0.35">
      <c r="A36" s="70"/>
      <c r="B36" s="95"/>
      <c r="C36" s="77"/>
      <c r="D36" s="77"/>
      <c r="E36" s="77"/>
      <c r="F36" s="77"/>
      <c r="G36" s="77"/>
      <c r="H36" s="77"/>
      <c r="I36" s="88"/>
      <c r="J36" s="88"/>
      <c r="K36" s="89"/>
    </row>
    <row r="37" spans="1:12" x14ac:dyDescent="0.35">
      <c r="A37" s="70"/>
      <c r="B37" s="95"/>
      <c r="C37" s="77"/>
      <c r="D37" s="77"/>
      <c r="E37" s="77"/>
      <c r="F37" s="77"/>
      <c r="G37" s="77"/>
      <c r="H37" s="77"/>
      <c r="I37" s="77"/>
      <c r="J37" s="77"/>
      <c r="K37" s="78"/>
    </row>
    <row r="38" spans="1:12" x14ac:dyDescent="0.35">
      <c r="A38" s="70"/>
      <c r="B38" s="95"/>
      <c r="C38" s="77"/>
      <c r="D38" s="77"/>
      <c r="E38" s="77"/>
      <c r="F38" s="77"/>
      <c r="G38" s="77"/>
      <c r="H38" s="77"/>
      <c r="I38" s="77"/>
      <c r="J38" s="77"/>
      <c r="K38" s="78"/>
    </row>
    <row r="39" spans="1:12" x14ac:dyDescent="0.35">
      <c r="A39" s="70"/>
      <c r="B39" s="95"/>
      <c r="C39" s="77"/>
      <c r="D39" s="77"/>
      <c r="E39" s="77"/>
      <c r="F39" s="77"/>
      <c r="G39" s="77"/>
      <c r="H39" s="77"/>
      <c r="I39" s="77"/>
      <c r="J39" s="77"/>
      <c r="K39" s="78"/>
    </row>
    <row r="40" spans="1:12" x14ac:dyDescent="0.35">
      <c r="A40" s="70"/>
      <c r="B40" s="96"/>
      <c r="C40" s="90"/>
      <c r="D40" s="90"/>
      <c r="E40" s="90"/>
      <c r="F40" s="90"/>
      <c r="G40" s="90"/>
      <c r="H40" s="90"/>
      <c r="I40" s="77"/>
      <c r="J40" s="77"/>
      <c r="K40" s="78"/>
    </row>
    <row r="41" spans="1:12" x14ac:dyDescent="0.35">
      <c r="A41" s="70"/>
      <c r="B41" s="70"/>
      <c r="C41" s="70"/>
      <c r="D41" s="70"/>
      <c r="E41" s="70"/>
      <c r="F41" s="70"/>
      <c r="I41" s="77"/>
      <c r="J41" s="77"/>
      <c r="K41" s="78"/>
    </row>
    <row r="42" spans="1:12" x14ac:dyDescent="0.35">
      <c r="A42" s="70"/>
      <c r="B42" s="70"/>
      <c r="C42" s="70"/>
      <c r="D42" s="70"/>
      <c r="E42" s="70"/>
      <c r="F42" s="70"/>
      <c r="I42" s="77"/>
      <c r="J42" s="77"/>
      <c r="K42" s="78"/>
    </row>
    <row r="43" spans="1:12" x14ac:dyDescent="0.35">
      <c r="A43" s="70"/>
      <c r="B43" s="70"/>
      <c r="C43" s="70"/>
      <c r="D43" s="70"/>
      <c r="E43" s="70"/>
      <c r="F43" s="70"/>
      <c r="I43" s="77"/>
      <c r="J43" s="77"/>
      <c r="K43" s="78"/>
    </row>
    <row r="44" spans="1:12" x14ac:dyDescent="0.35">
      <c r="A44" s="70"/>
      <c r="B44" s="70"/>
      <c r="C44" s="70"/>
      <c r="D44" s="70"/>
      <c r="E44" s="70"/>
      <c r="F44" s="70"/>
      <c r="I44" s="90"/>
      <c r="J44" s="90"/>
      <c r="K44" s="91"/>
    </row>
    <row r="45" spans="1:12" x14ac:dyDescent="0.35">
      <c r="A45" s="70"/>
      <c r="B45" s="70"/>
      <c r="C45" s="70"/>
      <c r="D45" s="70"/>
      <c r="E45" s="70"/>
      <c r="F45" s="70"/>
    </row>
    <row r="46" spans="1:12" x14ac:dyDescent="0.35">
      <c r="A46" s="70"/>
      <c r="B46" s="70"/>
      <c r="C46" s="70"/>
      <c r="D46" s="70"/>
      <c r="E46" s="70"/>
      <c r="F46" s="70"/>
    </row>
    <row r="47" spans="1:12" x14ac:dyDescent="0.35">
      <c r="A47" s="70"/>
      <c r="B47" s="70"/>
      <c r="C47" s="70"/>
      <c r="D47" s="70"/>
      <c r="E47" s="70"/>
      <c r="F47" s="70"/>
    </row>
    <row r="48" spans="1:12" x14ac:dyDescent="0.35">
      <c r="A48" s="70"/>
      <c r="B48" s="70"/>
      <c r="C48" s="70"/>
      <c r="D48" s="70"/>
      <c r="E48" s="70"/>
      <c r="F48" s="70"/>
    </row>
    <row r="49" spans="1:6" x14ac:dyDescent="0.35">
      <c r="A49" s="70"/>
      <c r="B49" s="70"/>
      <c r="C49" s="70"/>
      <c r="D49" s="70"/>
      <c r="E49" s="70"/>
      <c r="F49" s="70"/>
    </row>
    <row r="50" spans="1:6" x14ac:dyDescent="0.35">
      <c r="A50" s="70"/>
      <c r="B50" s="70"/>
      <c r="C50" s="70"/>
      <c r="D50" s="70"/>
      <c r="E50" s="70"/>
      <c r="F50" s="70"/>
    </row>
    <row r="51" spans="1:6" x14ac:dyDescent="0.35">
      <c r="A51" s="70"/>
      <c r="B51" s="70"/>
      <c r="C51" s="70"/>
      <c r="D51" s="70"/>
      <c r="E51" s="70"/>
      <c r="F51" s="70"/>
    </row>
    <row r="52" spans="1:6" x14ac:dyDescent="0.35">
      <c r="A52" s="70"/>
      <c r="B52" s="70"/>
      <c r="C52" s="70"/>
      <c r="D52" s="70"/>
      <c r="E52" s="70"/>
      <c r="F52" s="70"/>
    </row>
    <row r="53" spans="1:6" x14ac:dyDescent="0.35">
      <c r="A53" s="70"/>
      <c r="B53" s="70"/>
      <c r="C53" s="70"/>
      <c r="D53" s="70"/>
      <c r="E53" s="70"/>
      <c r="F53" s="70"/>
    </row>
    <row r="54" spans="1:6" x14ac:dyDescent="0.35">
      <c r="A54" s="70"/>
      <c r="B54" s="70"/>
      <c r="C54" s="70"/>
      <c r="D54" s="70"/>
      <c r="E54" s="70"/>
      <c r="F54" s="70"/>
    </row>
    <row r="55" spans="1:6" x14ac:dyDescent="0.35">
      <c r="A55" s="70"/>
      <c r="B55" s="70"/>
      <c r="C55" s="70"/>
      <c r="D55" s="70"/>
      <c r="E55" s="70"/>
      <c r="F55" s="70"/>
    </row>
    <row r="56" spans="1:6" x14ac:dyDescent="0.35">
      <c r="A56" s="70"/>
      <c r="B56" s="70"/>
      <c r="C56" s="70"/>
      <c r="D56" s="70"/>
      <c r="E56" s="70"/>
      <c r="F56" s="70"/>
    </row>
    <row r="57" spans="1:6" x14ac:dyDescent="0.35">
      <c r="A57" s="70"/>
      <c r="B57" s="70"/>
      <c r="C57" s="70"/>
      <c r="D57" s="70"/>
      <c r="E57" s="70"/>
      <c r="F57" s="70"/>
    </row>
    <row r="58" spans="1:6" x14ac:dyDescent="0.35">
      <c r="A58" s="70"/>
      <c r="B58" s="70"/>
      <c r="C58" s="70"/>
      <c r="D58" s="70"/>
      <c r="E58" s="70"/>
      <c r="F58" s="70"/>
    </row>
    <row r="59" spans="1:6" x14ac:dyDescent="0.35">
      <c r="A59" s="70"/>
      <c r="B59" s="70"/>
      <c r="C59" s="70"/>
      <c r="D59" s="70"/>
      <c r="E59" s="70"/>
      <c r="F59" s="70"/>
    </row>
    <row r="60" spans="1:6" x14ac:dyDescent="0.35">
      <c r="A60" s="70"/>
      <c r="B60" s="70"/>
      <c r="C60" s="70"/>
      <c r="D60" s="70"/>
      <c r="E60" s="70"/>
      <c r="F60" s="70"/>
    </row>
    <row r="61" spans="1:6" x14ac:dyDescent="0.35">
      <c r="A61" s="70"/>
      <c r="B61" s="70"/>
      <c r="C61" s="70"/>
      <c r="D61" s="70"/>
      <c r="E61" s="70"/>
      <c r="F61" s="70"/>
    </row>
    <row r="62" spans="1:6" x14ac:dyDescent="0.35">
      <c r="A62" s="70"/>
      <c r="B62" s="70"/>
      <c r="C62" s="70"/>
      <c r="D62" s="70"/>
      <c r="E62" s="70"/>
      <c r="F62" s="70"/>
    </row>
    <row r="63" spans="1:6" x14ac:dyDescent="0.35">
      <c r="A63" s="70"/>
      <c r="B63" s="70"/>
      <c r="C63" s="70"/>
      <c r="D63" s="70"/>
      <c r="E63" s="70"/>
      <c r="F63" s="70"/>
    </row>
    <row r="64" spans="1:6" x14ac:dyDescent="0.35">
      <c r="A64" s="70"/>
      <c r="B64" s="70"/>
      <c r="C64" s="70"/>
      <c r="D64" s="70"/>
      <c r="E64" s="70"/>
      <c r="F64" s="70"/>
    </row>
    <row r="65" spans="1:6" x14ac:dyDescent="0.35">
      <c r="A65" s="70"/>
      <c r="B65" s="70"/>
      <c r="C65" s="70"/>
      <c r="D65" s="70"/>
      <c r="E65" s="70"/>
      <c r="F65" s="70"/>
    </row>
    <row r="66" spans="1:6" x14ac:dyDescent="0.35">
      <c r="A66" s="70"/>
      <c r="B66" s="70"/>
      <c r="C66" s="70"/>
      <c r="D66" s="70"/>
      <c r="E66" s="70"/>
      <c r="F66" s="70"/>
    </row>
    <row r="67" spans="1:6" x14ac:dyDescent="0.35">
      <c r="A67" s="70"/>
      <c r="B67" s="70"/>
      <c r="C67" s="70"/>
      <c r="D67" s="70"/>
      <c r="E67" s="70"/>
      <c r="F67" s="70"/>
    </row>
    <row r="68" spans="1:6" x14ac:dyDescent="0.35">
      <c r="A68" s="70"/>
      <c r="B68" s="70"/>
      <c r="C68" s="70"/>
      <c r="D68" s="70"/>
      <c r="E68" s="70"/>
      <c r="F68" s="70"/>
    </row>
    <row r="69" spans="1:6" x14ac:dyDescent="0.35">
      <c r="A69" s="70"/>
      <c r="B69" s="70"/>
      <c r="C69" s="70"/>
      <c r="D69" s="70"/>
      <c r="E69" s="70"/>
      <c r="F69" s="70"/>
    </row>
    <row r="70" spans="1:6" x14ac:dyDescent="0.35">
      <c r="A70" s="70"/>
      <c r="B70" s="70"/>
      <c r="C70" s="70"/>
      <c r="D70" s="70"/>
      <c r="E70" s="70"/>
      <c r="F70" s="70"/>
    </row>
    <row r="71" spans="1:6" x14ac:dyDescent="0.35">
      <c r="A71" s="70"/>
      <c r="B71" s="70"/>
      <c r="C71" s="70"/>
      <c r="D71" s="70"/>
      <c r="E71" s="70"/>
      <c r="F71" s="70"/>
    </row>
    <row r="72" spans="1:6" x14ac:dyDescent="0.35">
      <c r="A72" s="70"/>
      <c r="B72" s="70"/>
      <c r="C72" s="70"/>
      <c r="D72" s="70"/>
      <c r="E72" s="70"/>
      <c r="F72" s="70"/>
    </row>
    <row r="73" spans="1:6" x14ac:dyDescent="0.35">
      <c r="A73" s="70"/>
      <c r="B73" s="70"/>
      <c r="C73" s="70"/>
      <c r="D73" s="70"/>
      <c r="E73" s="70"/>
      <c r="F73" s="70"/>
    </row>
    <row r="74" spans="1:6" x14ac:dyDescent="0.35">
      <c r="A74" s="70"/>
      <c r="B74" s="70"/>
      <c r="C74" s="70"/>
      <c r="D74" s="70"/>
      <c r="E74" s="70"/>
      <c r="F74" s="70"/>
    </row>
    <row r="75" spans="1:6" x14ac:dyDescent="0.35">
      <c r="A75" s="70"/>
      <c r="B75" s="70"/>
      <c r="C75" s="70"/>
      <c r="D75" s="70"/>
      <c r="E75" s="70"/>
      <c r="F75" s="70"/>
    </row>
    <row r="76" spans="1:6" x14ac:dyDescent="0.35">
      <c r="A76" s="70"/>
      <c r="B76" s="70"/>
      <c r="C76" s="70"/>
      <c r="D76" s="70"/>
      <c r="E76" s="70"/>
      <c r="F76" s="70"/>
    </row>
    <row r="77" spans="1:6" x14ac:dyDescent="0.35">
      <c r="A77" s="70"/>
      <c r="B77" s="70"/>
      <c r="C77" s="70"/>
      <c r="D77" s="70"/>
      <c r="E77" s="70"/>
      <c r="F77" s="70"/>
    </row>
    <row r="78" spans="1:6" x14ac:dyDescent="0.35">
      <c r="A78" s="70"/>
      <c r="B78" s="70"/>
      <c r="C78" s="70"/>
      <c r="D78" s="70"/>
      <c r="E78" s="70"/>
      <c r="F78" s="70"/>
    </row>
    <row r="79" spans="1:6" x14ac:dyDescent="0.35">
      <c r="A79" s="70"/>
      <c r="B79" s="70"/>
      <c r="C79" s="70"/>
      <c r="D79" s="70"/>
      <c r="E79" s="70"/>
      <c r="F79" s="70"/>
    </row>
    <row r="80" spans="1:6" x14ac:dyDescent="0.35">
      <c r="A80" s="70"/>
      <c r="B80" s="70"/>
      <c r="C80" s="70"/>
      <c r="D80" s="70"/>
      <c r="E80" s="70"/>
      <c r="F80" s="70"/>
    </row>
    <row r="81" spans="1:6" x14ac:dyDescent="0.35">
      <c r="A81" s="70"/>
      <c r="B81" s="70"/>
      <c r="C81" s="70"/>
      <c r="D81" s="70"/>
      <c r="E81" s="70"/>
      <c r="F81" s="70"/>
    </row>
    <row r="82" spans="1:6" x14ac:dyDescent="0.35">
      <c r="A82" s="70"/>
      <c r="B82" s="70"/>
      <c r="C82" s="70"/>
      <c r="D82" s="70"/>
      <c r="E82" s="70"/>
      <c r="F82" s="70"/>
    </row>
    <row r="83" spans="1:6" x14ac:dyDescent="0.35">
      <c r="A83" s="70"/>
      <c r="B83" s="70"/>
      <c r="C83" s="70"/>
      <c r="D83" s="70"/>
      <c r="E83" s="70"/>
      <c r="F83" s="70"/>
    </row>
    <row r="84" spans="1:6" x14ac:dyDescent="0.35">
      <c r="A84" s="70"/>
      <c r="B84" s="70"/>
      <c r="C84" s="70"/>
      <c r="D84" s="70"/>
      <c r="E84" s="70"/>
      <c r="F84" s="70"/>
    </row>
    <row r="85" spans="1:6" x14ac:dyDescent="0.35">
      <c r="A85" s="70"/>
      <c r="B85" s="70"/>
      <c r="C85" s="70"/>
      <c r="D85" s="70"/>
      <c r="E85" s="70"/>
      <c r="F85" s="70"/>
    </row>
    <row r="86" spans="1:6" x14ac:dyDescent="0.35">
      <c r="A86" s="70"/>
      <c r="B86" s="70"/>
      <c r="C86" s="70"/>
      <c r="D86" s="70"/>
      <c r="E86" s="70"/>
      <c r="F86" s="70"/>
    </row>
    <row r="87" spans="1:6" x14ac:dyDescent="0.35">
      <c r="A87" s="70"/>
      <c r="B87" s="70"/>
      <c r="C87" s="70"/>
      <c r="D87" s="70"/>
      <c r="E87" s="70"/>
      <c r="F87" s="70"/>
    </row>
    <row r="88" spans="1:6" x14ac:dyDescent="0.35">
      <c r="A88" s="70"/>
      <c r="B88" s="70"/>
      <c r="C88" s="70"/>
      <c r="D88" s="70"/>
      <c r="E88" s="70"/>
      <c r="F88" s="70"/>
    </row>
    <row r="89" spans="1:6" x14ac:dyDescent="0.35">
      <c r="A89" s="70"/>
      <c r="B89" s="70"/>
      <c r="C89" s="70"/>
      <c r="D89" s="70"/>
      <c r="E89" s="70"/>
      <c r="F89" s="70"/>
    </row>
    <row r="90" spans="1:6" x14ac:dyDescent="0.35">
      <c r="A90" s="70"/>
      <c r="B90" s="70"/>
      <c r="C90" s="70"/>
      <c r="D90" s="70"/>
      <c r="E90" s="70"/>
      <c r="F90" s="70"/>
    </row>
    <row r="91" spans="1:6" x14ac:dyDescent="0.35">
      <c r="A91" s="70"/>
      <c r="B91" s="70"/>
      <c r="C91" s="70"/>
      <c r="D91" s="70"/>
      <c r="E91" s="70"/>
      <c r="F91" s="70"/>
    </row>
    <row r="92" spans="1:6" x14ac:dyDescent="0.35">
      <c r="A92" s="70"/>
      <c r="B92" s="70"/>
      <c r="C92" s="70"/>
      <c r="D92" s="70"/>
      <c r="E92" s="70"/>
      <c r="F92" s="70"/>
    </row>
    <row r="93" spans="1:6" x14ac:dyDescent="0.35">
      <c r="A93" s="70"/>
      <c r="B93" s="70"/>
      <c r="C93" s="70"/>
      <c r="D93" s="70"/>
      <c r="E93" s="70"/>
      <c r="F93" s="70"/>
    </row>
    <row r="94" spans="1:6" x14ac:dyDescent="0.35">
      <c r="A94" s="70"/>
      <c r="B94" s="70"/>
      <c r="C94" s="70"/>
      <c r="D94" s="70"/>
      <c r="E94" s="70"/>
      <c r="F94" s="70"/>
    </row>
    <row r="95" spans="1:6" x14ac:dyDescent="0.35">
      <c r="A95" s="70"/>
      <c r="B95" s="70"/>
      <c r="C95" s="70"/>
      <c r="D95" s="70"/>
      <c r="E95" s="70"/>
      <c r="F95" s="70"/>
    </row>
    <row r="96" spans="1:6" x14ac:dyDescent="0.35">
      <c r="A96" s="70"/>
      <c r="B96" s="70"/>
      <c r="C96" s="70"/>
      <c r="D96" s="70"/>
      <c r="E96" s="70"/>
      <c r="F96" s="70"/>
    </row>
    <row r="97" spans="1:6" x14ac:dyDescent="0.35">
      <c r="A97" s="70"/>
      <c r="B97" s="70"/>
      <c r="C97" s="70"/>
      <c r="D97" s="70"/>
      <c r="E97" s="70"/>
      <c r="F97" s="70"/>
    </row>
    <row r="98" spans="1:6" x14ac:dyDescent="0.35">
      <c r="A98" s="70"/>
      <c r="B98" s="70"/>
      <c r="C98" s="70"/>
      <c r="D98" s="70"/>
      <c r="E98" s="70"/>
      <c r="F98" s="70"/>
    </row>
    <row r="99" spans="1:6" x14ac:dyDescent="0.35">
      <c r="A99" s="70"/>
      <c r="B99" s="70"/>
      <c r="C99" s="70"/>
      <c r="D99" s="70"/>
      <c r="E99" s="70"/>
      <c r="F99" s="70"/>
    </row>
    <row r="100" spans="1:6" x14ac:dyDescent="0.35">
      <c r="A100" s="70"/>
      <c r="B100" s="70"/>
      <c r="C100" s="70"/>
      <c r="D100" s="70"/>
      <c r="E100" s="70"/>
      <c r="F100" s="70"/>
    </row>
    <row r="101" spans="1:6" x14ac:dyDescent="0.35">
      <c r="A101" s="70"/>
      <c r="B101" s="70"/>
      <c r="C101" s="70"/>
      <c r="D101" s="70"/>
      <c r="E101" s="70"/>
      <c r="F101" s="70"/>
    </row>
    <row r="102" spans="1:6" x14ac:dyDescent="0.35">
      <c r="A102" s="70"/>
      <c r="B102" s="70"/>
      <c r="C102" s="70"/>
      <c r="D102" s="70"/>
      <c r="E102" s="70"/>
      <c r="F102" s="70"/>
    </row>
    <row r="103" spans="1:6" x14ac:dyDescent="0.35">
      <c r="A103" s="70"/>
      <c r="B103" s="70"/>
      <c r="C103" s="70"/>
      <c r="D103" s="70"/>
      <c r="E103" s="70"/>
      <c r="F103" s="70"/>
    </row>
    <row r="104" spans="1:6" x14ac:dyDescent="0.35">
      <c r="A104" s="70"/>
      <c r="B104" s="70"/>
      <c r="C104" s="70"/>
      <c r="D104" s="70"/>
      <c r="E104" s="70"/>
      <c r="F104" s="70"/>
    </row>
    <row r="105" spans="1:6" x14ac:dyDescent="0.35">
      <c r="A105" s="70"/>
      <c r="B105" s="70"/>
      <c r="C105" s="70"/>
      <c r="D105" s="70"/>
      <c r="E105" s="70"/>
      <c r="F105" s="70"/>
    </row>
    <row r="106" spans="1:6" x14ac:dyDescent="0.35">
      <c r="A106" s="70"/>
      <c r="B106" s="70"/>
      <c r="C106" s="70"/>
      <c r="D106" s="70"/>
      <c r="E106" s="70"/>
      <c r="F106" s="70"/>
    </row>
    <row r="107" spans="1:6" x14ac:dyDescent="0.35">
      <c r="A107" s="70"/>
      <c r="B107" s="70"/>
      <c r="C107" s="70"/>
      <c r="D107" s="70"/>
      <c r="E107" s="70"/>
      <c r="F107" s="70"/>
    </row>
    <row r="108" spans="1:6" x14ac:dyDescent="0.35">
      <c r="A108" s="70"/>
      <c r="B108" s="70"/>
      <c r="C108" s="70"/>
      <c r="D108" s="70"/>
      <c r="E108" s="70"/>
      <c r="F108" s="70"/>
    </row>
    <row r="109" spans="1:6" x14ac:dyDescent="0.35">
      <c r="A109" s="70"/>
      <c r="B109" s="70"/>
      <c r="C109" s="70"/>
      <c r="D109" s="70"/>
      <c r="E109" s="70"/>
      <c r="F109" s="70"/>
    </row>
    <row r="110" spans="1:6" x14ac:dyDescent="0.35">
      <c r="A110" s="70"/>
      <c r="B110" s="70"/>
      <c r="C110" s="70"/>
      <c r="D110" s="70"/>
      <c r="E110" s="70"/>
      <c r="F110" s="70"/>
    </row>
    <row r="111" spans="1:6" x14ac:dyDescent="0.35">
      <c r="A111" s="70"/>
      <c r="B111" s="70"/>
      <c r="C111" s="70"/>
      <c r="D111" s="70"/>
      <c r="E111" s="70"/>
      <c r="F111" s="70"/>
    </row>
    <row r="112" spans="1:6" x14ac:dyDescent="0.35">
      <c r="A112" s="70"/>
      <c r="B112" s="70"/>
      <c r="C112" s="70"/>
      <c r="D112" s="70"/>
      <c r="E112" s="70"/>
      <c r="F112" s="70"/>
    </row>
    <row r="113" spans="1:6" x14ac:dyDescent="0.35">
      <c r="A113" s="70"/>
      <c r="B113" s="70"/>
      <c r="C113" s="70"/>
      <c r="D113" s="70"/>
      <c r="E113" s="70"/>
      <c r="F113" s="70"/>
    </row>
    <row r="114" spans="1:6" x14ac:dyDescent="0.35">
      <c r="A114" s="70"/>
      <c r="B114" s="70"/>
      <c r="C114" s="70"/>
      <c r="D114" s="70"/>
      <c r="E114" s="70"/>
      <c r="F114" s="70"/>
    </row>
    <row r="115" spans="1:6" x14ac:dyDescent="0.35">
      <c r="A115" s="70"/>
      <c r="B115" s="70"/>
      <c r="C115" s="70"/>
      <c r="D115" s="70"/>
      <c r="E115" s="70"/>
      <c r="F115" s="70"/>
    </row>
    <row r="116" spans="1:6" x14ac:dyDescent="0.35">
      <c r="A116" s="70"/>
      <c r="B116" s="70"/>
      <c r="C116" s="70"/>
      <c r="D116" s="70"/>
      <c r="E116" s="70"/>
      <c r="F116" s="70"/>
    </row>
    <row r="117" spans="1:6" x14ac:dyDescent="0.35">
      <c r="A117" s="70"/>
      <c r="B117" s="70"/>
      <c r="C117" s="70"/>
      <c r="D117" s="70"/>
      <c r="E117" s="70"/>
      <c r="F117" s="70"/>
    </row>
    <row r="118" spans="1:6" x14ac:dyDescent="0.35">
      <c r="A118" s="70"/>
      <c r="B118" s="70"/>
      <c r="C118" s="70"/>
      <c r="D118" s="70"/>
      <c r="E118" s="70"/>
      <c r="F118" s="70"/>
    </row>
    <row r="119" spans="1:6" x14ac:dyDescent="0.35">
      <c r="A119" s="70"/>
      <c r="B119" s="70"/>
      <c r="C119" s="70"/>
      <c r="D119" s="70"/>
      <c r="E119" s="70"/>
      <c r="F119" s="70"/>
    </row>
    <row r="120" spans="1:6" x14ac:dyDescent="0.35">
      <c r="A120" s="70"/>
      <c r="B120" s="70"/>
      <c r="C120" s="70"/>
      <c r="D120" s="70"/>
      <c r="E120" s="70"/>
      <c r="F120" s="70"/>
    </row>
    <row r="121" spans="1:6" x14ac:dyDescent="0.35">
      <c r="A121" s="70"/>
      <c r="B121" s="70"/>
      <c r="C121" s="70"/>
      <c r="D121" s="70"/>
      <c r="E121" s="70"/>
      <c r="F121" s="70"/>
    </row>
    <row r="122" spans="1:6" x14ac:dyDescent="0.35">
      <c r="A122" s="70"/>
      <c r="B122" s="70"/>
      <c r="C122" s="70"/>
      <c r="D122" s="70"/>
      <c r="E122" s="70"/>
      <c r="F122" s="70"/>
    </row>
    <row r="123" spans="1:6" x14ac:dyDescent="0.35">
      <c r="A123" s="70"/>
      <c r="B123" s="70"/>
      <c r="C123" s="70"/>
      <c r="D123" s="70"/>
      <c r="E123" s="70"/>
      <c r="F123" s="70"/>
    </row>
    <row r="124" spans="1:6" x14ac:dyDescent="0.35">
      <c r="A124" s="70"/>
      <c r="B124" s="70"/>
      <c r="C124" s="70"/>
      <c r="D124" s="70"/>
      <c r="E124" s="70"/>
      <c r="F124" s="70"/>
    </row>
    <row r="125" spans="1:6" x14ac:dyDescent="0.35">
      <c r="A125" s="70"/>
      <c r="B125" s="70"/>
      <c r="C125" s="70"/>
      <c r="D125" s="70"/>
      <c r="E125" s="70"/>
      <c r="F125" s="70"/>
    </row>
    <row r="126" spans="1:6" x14ac:dyDescent="0.35">
      <c r="A126" s="70"/>
      <c r="B126" s="70"/>
      <c r="C126" s="70"/>
      <c r="D126" s="70"/>
      <c r="E126" s="70"/>
      <c r="F126" s="70"/>
    </row>
    <row r="127" spans="1:6" x14ac:dyDescent="0.35">
      <c r="A127" s="70"/>
      <c r="B127" s="70"/>
      <c r="C127" s="70"/>
      <c r="D127" s="70"/>
      <c r="E127" s="70"/>
      <c r="F127" s="70"/>
    </row>
    <row r="128" spans="1:6" x14ac:dyDescent="0.35">
      <c r="A128" s="70"/>
      <c r="B128" s="70"/>
      <c r="C128" s="70"/>
      <c r="D128" s="70"/>
      <c r="E128" s="70"/>
      <c r="F128" s="70"/>
    </row>
    <row r="129" spans="1:6" x14ac:dyDescent="0.35">
      <c r="A129" s="70"/>
      <c r="B129" s="70"/>
      <c r="C129" s="70"/>
      <c r="D129" s="70"/>
      <c r="E129" s="70"/>
      <c r="F129" s="70"/>
    </row>
    <row r="130" spans="1:6" x14ac:dyDescent="0.35">
      <c r="A130" s="70"/>
      <c r="B130" s="70"/>
      <c r="C130" s="70"/>
      <c r="D130" s="70"/>
      <c r="E130" s="70"/>
      <c r="F130" s="70"/>
    </row>
    <row r="131" spans="1:6" x14ac:dyDescent="0.35">
      <c r="A131" s="70"/>
      <c r="B131" s="70"/>
      <c r="C131" s="70"/>
      <c r="D131" s="70"/>
      <c r="E131" s="70"/>
      <c r="F131" s="70"/>
    </row>
    <row r="132" spans="1:6" x14ac:dyDescent="0.35">
      <c r="A132" s="70"/>
      <c r="B132" s="70"/>
      <c r="C132" s="70"/>
      <c r="D132" s="70"/>
      <c r="E132" s="70"/>
      <c r="F132" s="70"/>
    </row>
    <row r="133" spans="1:6" x14ac:dyDescent="0.35">
      <c r="A133" s="70"/>
      <c r="B133" s="70"/>
      <c r="C133" s="70"/>
      <c r="D133" s="70"/>
      <c r="E133" s="70"/>
      <c r="F133" s="70"/>
    </row>
    <row r="134" spans="1:6" x14ac:dyDescent="0.35">
      <c r="A134" s="70"/>
      <c r="B134" s="70"/>
      <c r="C134" s="70"/>
      <c r="D134" s="70"/>
      <c r="E134" s="70"/>
      <c r="F134" s="70"/>
    </row>
    <row r="135" spans="1:6" x14ac:dyDescent="0.35">
      <c r="A135" s="70"/>
      <c r="B135" s="70"/>
      <c r="C135" s="70"/>
      <c r="D135" s="70"/>
      <c r="E135" s="70"/>
      <c r="F135" s="70"/>
    </row>
    <row r="136" spans="1:6" x14ac:dyDescent="0.35">
      <c r="A136" s="70"/>
      <c r="B136" s="70"/>
      <c r="C136" s="70"/>
      <c r="D136" s="70"/>
      <c r="E136" s="70"/>
      <c r="F136" s="70"/>
    </row>
    <row r="137" spans="1:6" x14ac:dyDescent="0.35">
      <c r="A137" s="70"/>
      <c r="B137" s="70"/>
      <c r="C137" s="70"/>
      <c r="D137" s="70"/>
      <c r="E137" s="70"/>
      <c r="F137" s="70"/>
    </row>
    <row r="138" spans="1:6" x14ac:dyDescent="0.35">
      <c r="A138" s="70"/>
      <c r="B138" s="70"/>
      <c r="C138" s="70"/>
      <c r="D138" s="70"/>
      <c r="E138" s="70"/>
      <c r="F138" s="70"/>
    </row>
    <row r="139" spans="1:6" x14ac:dyDescent="0.35">
      <c r="A139" s="70"/>
      <c r="B139" s="70"/>
      <c r="C139" s="70"/>
      <c r="D139" s="70"/>
      <c r="E139" s="70"/>
      <c r="F139" s="70"/>
    </row>
    <row r="140" spans="1:6" x14ac:dyDescent="0.35">
      <c r="A140" s="70"/>
      <c r="B140" s="70"/>
      <c r="C140" s="70"/>
      <c r="D140" s="70"/>
      <c r="E140" s="70"/>
      <c r="F140" s="70"/>
    </row>
    <row r="141" spans="1:6" x14ac:dyDescent="0.35">
      <c r="A141" s="70"/>
      <c r="B141" s="70"/>
      <c r="C141" s="70"/>
      <c r="D141" s="70"/>
      <c r="E141" s="70"/>
      <c r="F141" s="70"/>
    </row>
    <row r="142" spans="1:6" x14ac:dyDescent="0.35">
      <c r="A142" s="70"/>
      <c r="B142" s="70"/>
      <c r="C142" s="70"/>
      <c r="D142" s="70"/>
      <c r="E142" s="70"/>
      <c r="F142" s="70"/>
    </row>
    <row r="143" spans="1:6" x14ac:dyDescent="0.35">
      <c r="A143" s="70"/>
      <c r="B143" s="70"/>
      <c r="C143" s="70"/>
      <c r="D143" s="70"/>
      <c r="E143" s="70"/>
      <c r="F143" s="70"/>
    </row>
    <row r="144" spans="1:6" x14ac:dyDescent="0.35">
      <c r="A144" s="70"/>
      <c r="B144" s="70"/>
      <c r="C144" s="70"/>
      <c r="D144" s="70"/>
      <c r="E144" s="70"/>
      <c r="F144" s="70"/>
    </row>
    <row r="145" spans="1:6" x14ac:dyDescent="0.35">
      <c r="A145" s="70"/>
      <c r="B145" s="70"/>
      <c r="C145" s="70"/>
      <c r="D145" s="70"/>
      <c r="E145" s="70"/>
      <c r="F145" s="70"/>
    </row>
    <row r="146" spans="1:6" x14ac:dyDescent="0.35">
      <c r="A146" s="70"/>
      <c r="B146" s="70"/>
      <c r="C146" s="70"/>
      <c r="D146" s="70"/>
      <c r="E146" s="70"/>
      <c r="F146" s="70"/>
    </row>
    <row r="147" spans="1:6" x14ac:dyDescent="0.35">
      <c r="A147" s="70"/>
      <c r="B147" s="70"/>
      <c r="C147" s="70"/>
      <c r="D147" s="70"/>
      <c r="E147" s="70"/>
      <c r="F147" s="70"/>
    </row>
    <row r="148" spans="1:6" x14ac:dyDescent="0.35">
      <c r="A148" s="70"/>
      <c r="B148" s="70"/>
      <c r="C148" s="70"/>
      <c r="D148" s="70"/>
      <c r="E148" s="70"/>
      <c r="F148" s="70"/>
    </row>
    <row r="149" spans="1:6" x14ac:dyDescent="0.35">
      <c r="A149" s="70"/>
      <c r="B149" s="70"/>
      <c r="C149" s="70"/>
      <c r="D149" s="70"/>
      <c r="E149" s="70"/>
      <c r="F149" s="70"/>
    </row>
    <row r="150" spans="1:6" x14ac:dyDescent="0.35">
      <c r="A150" s="70"/>
      <c r="B150" s="70"/>
      <c r="C150" s="70"/>
      <c r="D150" s="70"/>
      <c r="E150" s="70"/>
      <c r="F150" s="70"/>
    </row>
    <row r="151" spans="1:6" x14ac:dyDescent="0.35">
      <c r="A151" s="70"/>
      <c r="B151" s="70"/>
      <c r="C151" s="70"/>
      <c r="D151" s="70"/>
      <c r="E151" s="70"/>
      <c r="F151" s="70"/>
    </row>
    <row r="152" spans="1:6" x14ac:dyDescent="0.35">
      <c r="A152" s="70"/>
      <c r="B152" s="70"/>
      <c r="C152" s="70"/>
      <c r="D152" s="70"/>
      <c r="E152" s="70"/>
      <c r="F152" s="70"/>
    </row>
    <row r="153" spans="1:6" x14ac:dyDescent="0.35">
      <c r="A153" s="70"/>
      <c r="B153" s="70"/>
      <c r="C153" s="70"/>
      <c r="D153" s="70"/>
      <c r="E153" s="70"/>
      <c r="F153" s="70"/>
    </row>
    <row r="154" spans="1:6" x14ac:dyDescent="0.35">
      <c r="A154" s="70"/>
      <c r="B154" s="70"/>
      <c r="C154" s="70"/>
      <c r="D154" s="70"/>
      <c r="E154" s="70"/>
      <c r="F154" s="70"/>
    </row>
    <row r="155" spans="1:6" x14ac:dyDescent="0.35">
      <c r="A155" s="70"/>
      <c r="B155" s="70"/>
      <c r="C155" s="70"/>
      <c r="D155" s="70"/>
      <c r="E155" s="70"/>
      <c r="F155" s="70"/>
    </row>
    <row r="156" spans="1:6" x14ac:dyDescent="0.35">
      <c r="A156" s="70"/>
      <c r="B156" s="70"/>
      <c r="C156" s="70"/>
      <c r="D156" s="70"/>
      <c r="E156" s="70"/>
      <c r="F156" s="70"/>
    </row>
    <row r="157" spans="1:6" x14ac:dyDescent="0.35">
      <c r="A157" s="70"/>
      <c r="B157" s="70"/>
      <c r="C157" s="70"/>
      <c r="D157" s="70"/>
      <c r="E157" s="70"/>
      <c r="F157" s="70"/>
    </row>
    <row r="158" spans="1:6" x14ac:dyDescent="0.35">
      <c r="A158" s="70"/>
      <c r="B158" s="70"/>
      <c r="C158" s="70"/>
      <c r="D158" s="70"/>
      <c r="E158" s="70"/>
      <c r="F158" s="70"/>
    </row>
    <row r="159" spans="1:6" x14ac:dyDescent="0.35">
      <c r="A159" s="70"/>
      <c r="B159" s="70"/>
      <c r="C159" s="70"/>
      <c r="D159" s="70"/>
      <c r="E159" s="70"/>
      <c r="F159" s="70"/>
    </row>
    <row r="160" spans="1:6" x14ac:dyDescent="0.35">
      <c r="A160" s="70"/>
      <c r="B160" s="70"/>
      <c r="C160" s="70"/>
      <c r="D160" s="70"/>
      <c r="E160" s="70"/>
      <c r="F160" s="70"/>
    </row>
    <row r="161" spans="1:6" x14ac:dyDescent="0.35">
      <c r="A161" s="70"/>
      <c r="B161" s="70"/>
      <c r="C161" s="70"/>
      <c r="D161" s="70"/>
      <c r="E161" s="70"/>
      <c r="F161" s="70"/>
    </row>
    <row r="162" spans="1:6" x14ac:dyDescent="0.35">
      <c r="A162" s="70"/>
      <c r="B162" s="70"/>
      <c r="C162" s="70"/>
      <c r="D162" s="70"/>
      <c r="E162" s="70"/>
      <c r="F162" s="70"/>
    </row>
    <row r="163" spans="1:6" x14ac:dyDescent="0.35">
      <c r="A163" s="70"/>
      <c r="B163" s="70"/>
      <c r="C163" s="70"/>
      <c r="D163" s="70"/>
      <c r="E163" s="70"/>
      <c r="F163" s="70"/>
    </row>
    <row r="164" spans="1:6" x14ac:dyDescent="0.35">
      <c r="A164" s="70"/>
      <c r="B164" s="70"/>
      <c r="C164" s="70"/>
      <c r="D164" s="70"/>
      <c r="E164" s="70"/>
      <c r="F164" s="70"/>
    </row>
    <row r="165" spans="1:6" x14ac:dyDescent="0.35">
      <c r="A165" s="70"/>
      <c r="B165" s="70"/>
      <c r="C165" s="70"/>
      <c r="D165" s="70"/>
      <c r="E165" s="70"/>
      <c r="F165" s="70"/>
    </row>
    <row r="166" spans="1:6" x14ac:dyDescent="0.35">
      <c r="A166" s="70"/>
      <c r="B166" s="70"/>
      <c r="C166" s="70"/>
      <c r="D166" s="70"/>
      <c r="E166" s="70"/>
      <c r="F166" s="70"/>
    </row>
    <row r="167" spans="1:6" x14ac:dyDescent="0.35">
      <c r="A167" s="70"/>
      <c r="B167" s="70"/>
      <c r="C167" s="70"/>
      <c r="D167" s="70"/>
      <c r="E167" s="70"/>
      <c r="F167" s="70"/>
    </row>
    <row r="168" spans="1:6" x14ac:dyDescent="0.35">
      <c r="A168" s="70"/>
      <c r="B168" s="70"/>
      <c r="C168" s="70"/>
      <c r="D168" s="70"/>
      <c r="E168" s="70"/>
      <c r="F168" s="70"/>
    </row>
    <row r="169" spans="1:6" x14ac:dyDescent="0.35">
      <c r="A169" s="70"/>
      <c r="B169" s="70"/>
      <c r="C169" s="70"/>
      <c r="D169" s="70"/>
      <c r="E169" s="70"/>
      <c r="F169" s="70"/>
    </row>
    <row r="170" spans="1:6" x14ac:dyDescent="0.35">
      <c r="A170" s="70"/>
      <c r="B170" s="70"/>
      <c r="C170" s="70"/>
      <c r="D170" s="70"/>
      <c r="E170" s="70"/>
      <c r="F170" s="70"/>
    </row>
    <row r="171" spans="1:6" x14ac:dyDescent="0.35">
      <c r="A171" s="70"/>
      <c r="B171" s="70"/>
      <c r="C171" s="70"/>
      <c r="D171" s="70"/>
      <c r="E171" s="70"/>
      <c r="F171" s="70"/>
    </row>
    <row r="172" spans="1:6" x14ac:dyDescent="0.35">
      <c r="A172" s="70"/>
      <c r="B172" s="70"/>
      <c r="C172" s="70"/>
      <c r="D172" s="70"/>
      <c r="E172" s="70"/>
      <c r="F172" s="70"/>
    </row>
    <row r="173" spans="1:6" x14ac:dyDescent="0.35">
      <c r="A173" s="70"/>
      <c r="B173" s="70"/>
      <c r="C173" s="70"/>
      <c r="D173" s="70"/>
      <c r="E173" s="70"/>
      <c r="F173" s="70"/>
    </row>
    <row r="174" spans="1:6" x14ac:dyDescent="0.35">
      <c r="A174" s="70"/>
      <c r="B174" s="70"/>
      <c r="C174" s="70"/>
      <c r="D174" s="70"/>
      <c r="E174" s="70"/>
      <c r="F174" s="70"/>
    </row>
    <row r="175" spans="1:6" x14ac:dyDescent="0.35">
      <c r="A175" s="70"/>
      <c r="B175" s="70"/>
      <c r="C175" s="70"/>
      <c r="D175" s="70"/>
      <c r="E175" s="70"/>
      <c r="F175" s="70"/>
    </row>
    <row r="176" spans="1:6" x14ac:dyDescent="0.35">
      <c r="A176" s="70"/>
      <c r="B176" s="70"/>
      <c r="C176" s="70"/>
      <c r="D176" s="70"/>
      <c r="E176" s="70"/>
      <c r="F176" s="70"/>
    </row>
    <row r="177" spans="1:6" x14ac:dyDescent="0.35">
      <c r="A177" s="70"/>
      <c r="B177" s="70"/>
      <c r="C177" s="70"/>
      <c r="D177" s="70"/>
      <c r="E177" s="70"/>
      <c r="F177" s="70"/>
    </row>
    <row r="178" spans="1:6" x14ac:dyDescent="0.35">
      <c r="A178" s="70"/>
      <c r="B178" s="70"/>
      <c r="C178" s="70"/>
      <c r="D178" s="70"/>
      <c r="E178" s="70"/>
      <c r="F178" s="70"/>
    </row>
    <row r="179" spans="1:6" x14ac:dyDescent="0.35">
      <c r="A179" s="70"/>
      <c r="B179" s="70"/>
      <c r="C179" s="70"/>
      <c r="D179" s="70"/>
      <c r="E179" s="70"/>
      <c r="F179" s="70"/>
    </row>
    <row r="180" spans="1:6" x14ac:dyDescent="0.35">
      <c r="A180" s="70"/>
      <c r="B180" s="70"/>
      <c r="C180" s="70"/>
      <c r="D180" s="70"/>
      <c r="E180" s="70"/>
      <c r="F180" s="70"/>
    </row>
    <row r="181" spans="1:6" x14ac:dyDescent="0.35">
      <c r="A181" s="70"/>
      <c r="B181" s="70"/>
      <c r="C181" s="70"/>
      <c r="D181" s="70"/>
      <c r="E181" s="70"/>
      <c r="F181" s="70"/>
    </row>
    <row r="182" spans="1:6" x14ac:dyDescent="0.35">
      <c r="A182" s="70"/>
      <c r="B182" s="70"/>
      <c r="C182" s="70"/>
      <c r="D182" s="70"/>
      <c r="E182" s="70"/>
      <c r="F182" s="70"/>
    </row>
    <row r="183" spans="1:6" x14ac:dyDescent="0.35">
      <c r="A183" s="70"/>
      <c r="B183" s="70"/>
      <c r="C183" s="70"/>
      <c r="D183" s="70"/>
      <c r="E183" s="70"/>
      <c r="F183" s="70"/>
    </row>
    <row r="184" spans="1:6" x14ac:dyDescent="0.35">
      <c r="A184" s="70"/>
      <c r="B184" s="70"/>
      <c r="C184" s="70"/>
      <c r="D184" s="70"/>
      <c r="E184" s="70"/>
      <c r="F184" s="70"/>
    </row>
    <row r="185" spans="1:6" x14ac:dyDescent="0.35">
      <c r="A185" s="70"/>
      <c r="B185" s="70"/>
      <c r="C185" s="70"/>
      <c r="D185" s="70"/>
      <c r="E185" s="70"/>
      <c r="F185" s="70"/>
    </row>
    <row r="186" spans="1:6" x14ac:dyDescent="0.35">
      <c r="A186" s="70"/>
      <c r="B186" s="70"/>
      <c r="C186" s="70"/>
      <c r="D186" s="70"/>
      <c r="E186" s="70"/>
      <c r="F186" s="70"/>
    </row>
    <row r="187" spans="1:6" x14ac:dyDescent="0.35">
      <c r="A187" s="70"/>
      <c r="B187" s="70"/>
      <c r="C187" s="70"/>
      <c r="D187" s="70"/>
      <c r="E187" s="70"/>
      <c r="F187" s="70"/>
    </row>
    <row r="188" spans="1:6" x14ac:dyDescent="0.35">
      <c r="A188" s="70"/>
      <c r="B188" s="70"/>
      <c r="C188" s="70"/>
      <c r="D188" s="70"/>
      <c r="E188" s="70"/>
      <c r="F188" s="70"/>
    </row>
    <row r="189" spans="1:6" x14ac:dyDescent="0.35">
      <c r="A189" s="70"/>
      <c r="B189" s="70"/>
      <c r="C189" s="70"/>
      <c r="D189" s="70"/>
      <c r="E189" s="70"/>
      <c r="F189" s="70"/>
    </row>
    <row r="190" spans="1:6" x14ac:dyDescent="0.35">
      <c r="A190" s="70"/>
      <c r="B190" s="70"/>
      <c r="C190" s="70"/>
      <c r="D190" s="70"/>
      <c r="E190" s="70"/>
      <c r="F190" s="70"/>
    </row>
    <row r="191" spans="1:6" x14ac:dyDescent="0.35">
      <c r="A191" s="70"/>
      <c r="B191" s="70"/>
      <c r="C191" s="70"/>
      <c r="D191" s="70"/>
      <c r="E191" s="70"/>
      <c r="F191" s="70"/>
    </row>
    <row r="192" spans="1:6" x14ac:dyDescent="0.35">
      <c r="A192" s="70"/>
      <c r="B192" s="70"/>
      <c r="C192" s="70"/>
      <c r="D192" s="70"/>
      <c r="E192" s="70"/>
      <c r="F192" s="70"/>
    </row>
    <row r="193" spans="1:6" x14ac:dyDescent="0.35">
      <c r="A193" s="70"/>
      <c r="B193" s="70"/>
      <c r="C193" s="70"/>
      <c r="D193" s="70"/>
      <c r="E193" s="70"/>
      <c r="F193" s="70"/>
    </row>
    <row r="194" spans="1:6" x14ac:dyDescent="0.35">
      <c r="A194" s="70"/>
      <c r="B194" s="70"/>
      <c r="C194" s="70"/>
      <c r="D194" s="70"/>
      <c r="E194" s="70"/>
      <c r="F194" s="70"/>
    </row>
    <row r="195" spans="1:6" x14ac:dyDescent="0.35">
      <c r="A195" s="70"/>
      <c r="B195" s="70"/>
      <c r="C195" s="70"/>
      <c r="D195" s="70"/>
      <c r="E195" s="70"/>
      <c r="F195" s="70"/>
    </row>
    <row r="196" spans="1:6" x14ac:dyDescent="0.35">
      <c r="A196" s="70"/>
      <c r="B196" s="70"/>
      <c r="C196" s="70"/>
      <c r="D196" s="70"/>
      <c r="E196" s="70"/>
      <c r="F196" s="70"/>
    </row>
    <row r="197" spans="1:6" x14ac:dyDescent="0.35">
      <c r="A197" s="70"/>
      <c r="B197" s="70"/>
      <c r="C197" s="70"/>
      <c r="D197" s="70"/>
      <c r="E197" s="70"/>
      <c r="F197" s="70"/>
    </row>
    <row r="198" spans="1:6" x14ac:dyDescent="0.35">
      <c r="A198" s="70"/>
      <c r="B198" s="70"/>
      <c r="C198" s="70"/>
      <c r="D198" s="70"/>
      <c r="E198" s="70"/>
      <c r="F198" s="70"/>
    </row>
    <row r="199" spans="1:6" x14ac:dyDescent="0.35">
      <c r="A199" s="70"/>
      <c r="B199" s="70"/>
      <c r="C199" s="70"/>
      <c r="D199" s="70"/>
      <c r="E199" s="70"/>
      <c r="F199" s="70"/>
    </row>
    <row r="200" spans="1:6" x14ac:dyDescent="0.35">
      <c r="A200" s="70"/>
      <c r="B200" s="70"/>
      <c r="C200" s="70"/>
      <c r="D200" s="70"/>
      <c r="E200" s="70"/>
      <c r="F200" s="70"/>
    </row>
    <row r="201" spans="1:6" x14ac:dyDescent="0.35">
      <c r="A201" s="70"/>
      <c r="B201" s="70"/>
      <c r="C201" s="70"/>
      <c r="D201" s="70"/>
      <c r="E201" s="70"/>
      <c r="F201" s="70"/>
    </row>
    <row r="202" spans="1:6" x14ac:dyDescent="0.35">
      <c r="A202" s="70"/>
      <c r="B202" s="70"/>
      <c r="C202" s="70"/>
      <c r="D202" s="70"/>
      <c r="E202" s="70"/>
      <c r="F202" s="70"/>
    </row>
    <row r="203" spans="1:6" x14ac:dyDescent="0.35">
      <c r="A203" s="70"/>
      <c r="B203" s="70"/>
      <c r="C203" s="70"/>
      <c r="D203" s="70"/>
      <c r="E203" s="70"/>
      <c r="F203" s="70"/>
    </row>
    <row r="204" spans="1:6" x14ac:dyDescent="0.35">
      <c r="A204" s="70"/>
      <c r="B204" s="70"/>
      <c r="C204" s="70"/>
      <c r="D204" s="70"/>
      <c r="E204" s="70"/>
      <c r="F204" s="70"/>
    </row>
    <row r="205" spans="1:6" x14ac:dyDescent="0.35">
      <c r="A205" s="70"/>
      <c r="B205" s="70"/>
      <c r="C205" s="70"/>
      <c r="D205" s="70"/>
      <c r="E205" s="70"/>
      <c r="F205" s="70"/>
    </row>
    <row r="206" spans="1:6" x14ac:dyDescent="0.35">
      <c r="A206" s="70"/>
      <c r="B206" s="70"/>
      <c r="C206" s="70"/>
      <c r="D206" s="70"/>
      <c r="E206" s="70"/>
      <c r="F206" s="70"/>
    </row>
    <row r="207" spans="1:6" x14ac:dyDescent="0.35">
      <c r="A207" s="70"/>
      <c r="B207" s="70"/>
      <c r="C207" s="70"/>
      <c r="D207" s="70"/>
      <c r="E207" s="70"/>
      <c r="F207" s="70"/>
    </row>
    <row r="208" spans="1:6" x14ac:dyDescent="0.35">
      <c r="A208" s="70"/>
      <c r="B208" s="70"/>
      <c r="C208" s="70"/>
      <c r="D208" s="70"/>
      <c r="E208" s="70"/>
      <c r="F208" s="70"/>
    </row>
    <row r="209" spans="1:6" x14ac:dyDescent="0.35">
      <c r="A209" s="70"/>
      <c r="B209" s="70"/>
      <c r="C209" s="70"/>
      <c r="D209" s="70"/>
      <c r="E209" s="70"/>
      <c r="F209" s="70"/>
    </row>
    <row r="210" spans="1:6" x14ac:dyDescent="0.35">
      <c r="A210" s="70"/>
      <c r="B210" s="70"/>
      <c r="C210" s="70"/>
      <c r="D210" s="70"/>
      <c r="E210" s="70"/>
      <c r="F210" s="70"/>
    </row>
    <row r="211" spans="1:6" x14ac:dyDescent="0.35">
      <c r="A211" s="70"/>
      <c r="B211" s="70"/>
      <c r="C211" s="70"/>
      <c r="D211" s="70"/>
      <c r="E211" s="70"/>
      <c r="F211" s="70"/>
    </row>
    <row r="212" spans="1:6" x14ac:dyDescent="0.35">
      <c r="A212" s="70"/>
      <c r="B212" s="70"/>
      <c r="C212" s="70"/>
      <c r="D212" s="70"/>
      <c r="E212" s="70"/>
      <c r="F212" s="70"/>
    </row>
    <row r="213" spans="1:6" x14ac:dyDescent="0.35">
      <c r="A213" s="70"/>
      <c r="B213" s="70"/>
      <c r="C213" s="70"/>
      <c r="D213" s="70"/>
      <c r="E213" s="70"/>
      <c r="F213" s="70"/>
    </row>
    <row r="214" spans="1:6" x14ac:dyDescent="0.35">
      <c r="A214" s="70"/>
      <c r="B214" s="70"/>
      <c r="C214" s="70"/>
      <c r="D214" s="70"/>
      <c r="E214" s="70"/>
      <c r="F214" s="70"/>
    </row>
    <row r="215" spans="1:6" x14ac:dyDescent="0.35">
      <c r="A215" s="70"/>
      <c r="B215" s="70"/>
      <c r="C215" s="70"/>
      <c r="D215" s="70"/>
      <c r="E215" s="70"/>
      <c r="F215" s="70"/>
    </row>
    <row r="216" spans="1:6" x14ac:dyDescent="0.35">
      <c r="A216" s="70"/>
      <c r="B216" s="70"/>
      <c r="C216" s="70"/>
      <c r="D216" s="70"/>
      <c r="E216" s="70"/>
      <c r="F216" s="70"/>
    </row>
    <row r="217" spans="1:6" x14ac:dyDescent="0.35">
      <c r="A217" s="70"/>
      <c r="B217" s="70"/>
      <c r="C217" s="70"/>
      <c r="D217" s="70"/>
      <c r="E217" s="70"/>
      <c r="F217" s="70"/>
    </row>
    <row r="218" spans="1:6" x14ac:dyDescent="0.35">
      <c r="A218" s="70"/>
      <c r="B218" s="70"/>
      <c r="C218" s="70"/>
      <c r="D218" s="70"/>
      <c r="E218" s="70"/>
      <c r="F218" s="70"/>
    </row>
    <row r="219" spans="1:6" x14ac:dyDescent="0.35">
      <c r="A219" s="70"/>
      <c r="B219" s="70"/>
      <c r="C219" s="70"/>
      <c r="D219" s="70"/>
      <c r="E219" s="70"/>
      <c r="F219" s="70"/>
    </row>
    <row r="220" spans="1:6" x14ac:dyDescent="0.35">
      <c r="A220" s="70"/>
      <c r="B220" s="70"/>
      <c r="C220" s="70"/>
      <c r="D220" s="70"/>
      <c r="E220" s="70"/>
      <c r="F220" s="70"/>
    </row>
    <row r="221" spans="1:6" x14ac:dyDescent="0.35">
      <c r="A221" s="70"/>
      <c r="B221" s="70"/>
      <c r="C221" s="70"/>
      <c r="D221" s="70"/>
      <c r="E221" s="70"/>
      <c r="F221" s="70"/>
    </row>
    <row r="222" spans="1:6" x14ac:dyDescent="0.35">
      <c r="A222" s="70"/>
      <c r="B222" s="70"/>
      <c r="C222" s="70"/>
      <c r="D222" s="70"/>
      <c r="E222" s="70"/>
      <c r="F222" s="70"/>
    </row>
    <row r="223" spans="1:6" x14ac:dyDescent="0.35">
      <c r="A223" s="70"/>
      <c r="B223" s="70"/>
      <c r="C223" s="70"/>
      <c r="D223" s="70"/>
      <c r="E223" s="70"/>
      <c r="F223" s="70"/>
    </row>
    <row r="224" spans="1:6" x14ac:dyDescent="0.35">
      <c r="A224" s="70"/>
      <c r="B224" s="70"/>
      <c r="C224" s="70"/>
      <c r="D224" s="70"/>
      <c r="E224" s="70"/>
      <c r="F224" s="70"/>
    </row>
    <row r="225" spans="1:6" x14ac:dyDescent="0.35">
      <c r="A225" s="70"/>
      <c r="B225" s="70"/>
      <c r="C225" s="70"/>
      <c r="D225" s="70"/>
      <c r="E225" s="70"/>
      <c r="F225" s="70"/>
    </row>
    <row r="226" spans="1:6" x14ac:dyDescent="0.35">
      <c r="A226" s="70"/>
      <c r="B226" s="70"/>
      <c r="C226" s="70"/>
      <c r="D226" s="70"/>
      <c r="E226" s="70"/>
      <c r="F226" s="70"/>
    </row>
    <row r="227" spans="1:6" x14ac:dyDescent="0.35">
      <c r="A227" s="70"/>
      <c r="B227" s="70"/>
      <c r="C227" s="70"/>
      <c r="D227" s="70"/>
      <c r="E227" s="70"/>
      <c r="F227" s="70"/>
    </row>
    <row r="228" spans="1:6" x14ac:dyDescent="0.35">
      <c r="A228" s="70"/>
      <c r="B228" s="70"/>
      <c r="C228" s="70"/>
      <c r="D228" s="70"/>
      <c r="E228" s="70"/>
      <c r="F228" s="70"/>
    </row>
    <row r="229" spans="1:6" x14ac:dyDescent="0.35">
      <c r="A229" s="70"/>
      <c r="B229" s="70"/>
      <c r="C229" s="70"/>
      <c r="D229" s="70"/>
      <c r="E229" s="70"/>
      <c r="F229" s="70"/>
    </row>
    <row r="230" spans="1:6" x14ac:dyDescent="0.35">
      <c r="A230" s="70"/>
      <c r="B230" s="70"/>
      <c r="C230" s="70"/>
      <c r="D230" s="70"/>
      <c r="E230" s="70"/>
      <c r="F230" s="70"/>
    </row>
    <row r="231" spans="1:6" x14ac:dyDescent="0.35">
      <c r="A231" s="70"/>
      <c r="B231" s="70"/>
      <c r="C231" s="70"/>
      <c r="D231" s="70"/>
      <c r="E231" s="70"/>
      <c r="F231" s="70"/>
    </row>
    <row r="232" spans="1:6" x14ac:dyDescent="0.35">
      <c r="A232" s="70"/>
      <c r="B232" s="70"/>
      <c r="C232" s="70"/>
      <c r="D232" s="70"/>
      <c r="E232" s="70"/>
      <c r="F232" s="70"/>
    </row>
    <row r="233" spans="1:6" x14ac:dyDescent="0.35">
      <c r="A233" s="70"/>
      <c r="B233" s="70"/>
      <c r="C233" s="70"/>
      <c r="D233" s="70"/>
      <c r="E233" s="70"/>
      <c r="F233" s="70"/>
    </row>
    <row r="234" spans="1:6" x14ac:dyDescent="0.35">
      <c r="A234" s="70"/>
      <c r="B234" s="70"/>
      <c r="C234" s="70"/>
      <c r="D234" s="70"/>
      <c r="E234" s="70"/>
      <c r="F234" s="70"/>
    </row>
    <row r="235" spans="1:6" x14ac:dyDescent="0.35">
      <c r="A235" s="70"/>
      <c r="B235" s="70"/>
      <c r="C235" s="70"/>
      <c r="D235" s="70"/>
      <c r="E235" s="70"/>
      <c r="F235" s="70"/>
    </row>
    <row r="236" spans="1:6" x14ac:dyDescent="0.35">
      <c r="A236" s="70"/>
      <c r="B236" s="70"/>
      <c r="C236" s="70"/>
      <c r="D236" s="70"/>
      <c r="E236" s="70"/>
      <c r="F236" s="70"/>
    </row>
    <row r="237" spans="1:6" x14ac:dyDescent="0.35">
      <c r="A237" s="70"/>
      <c r="B237" s="70"/>
      <c r="C237" s="70"/>
      <c r="D237" s="70"/>
      <c r="E237" s="70"/>
      <c r="F237" s="70"/>
    </row>
    <row r="238" spans="1:6" x14ac:dyDescent="0.35">
      <c r="A238" s="70"/>
      <c r="B238" s="70"/>
      <c r="C238" s="70"/>
      <c r="D238" s="70"/>
      <c r="E238" s="70"/>
      <c r="F238" s="70"/>
    </row>
    <row r="239" spans="1:6" x14ac:dyDescent="0.35">
      <c r="A239" s="70"/>
      <c r="B239" s="70"/>
      <c r="C239" s="70"/>
      <c r="D239" s="70"/>
      <c r="E239" s="70"/>
      <c r="F239" s="70"/>
    </row>
    <row r="240" spans="1:6" x14ac:dyDescent="0.35">
      <c r="A240" s="70"/>
      <c r="B240" s="70"/>
      <c r="C240" s="70"/>
      <c r="D240" s="70"/>
      <c r="E240" s="70"/>
      <c r="F240" s="70"/>
    </row>
    <row r="241" spans="1:6" x14ac:dyDescent="0.35">
      <c r="A241" s="70"/>
      <c r="B241" s="70"/>
      <c r="C241" s="70"/>
      <c r="D241" s="70"/>
      <c r="E241" s="70"/>
      <c r="F241" s="70"/>
    </row>
    <row r="242" spans="1:6" x14ac:dyDescent="0.35">
      <c r="A242" s="70"/>
      <c r="B242" s="70"/>
      <c r="C242" s="70"/>
      <c r="D242" s="70"/>
      <c r="E242" s="70"/>
      <c r="F242" s="70"/>
    </row>
    <row r="243" spans="1:6" x14ac:dyDescent="0.35">
      <c r="A243" s="70"/>
      <c r="B243" s="70"/>
      <c r="C243" s="70"/>
      <c r="D243" s="70"/>
      <c r="E243" s="70"/>
      <c r="F243" s="70"/>
    </row>
    <row r="244" spans="1:6" x14ac:dyDescent="0.35">
      <c r="A244" s="70"/>
      <c r="B244" s="70"/>
      <c r="C244" s="70"/>
      <c r="D244" s="70"/>
      <c r="E244" s="70"/>
      <c r="F244" s="70"/>
    </row>
    <row r="245" spans="1:6" x14ac:dyDescent="0.35">
      <c r="A245" s="70"/>
      <c r="B245" s="70"/>
      <c r="C245" s="70"/>
      <c r="D245" s="70"/>
      <c r="E245" s="70"/>
      <c r="F245" s="70"/>
    </row>
    <row r="246" spans="1:6" x14ac:dyDescent="0.35">
      <c r="A246" s="70"/>
      <c r="B246" s="70"/>
      <c r="C246" s="70"/>
      <c r="D246" s="70"/>
      <c r="E246" s="70"/>
      <c r="F246" s="70"/>
    </row>
    <row r="247" spans="1:6" x14ac:dyDescent="0.35">
      <c r="A247" s="70"/>
      <c r="B247" s="70"/>
      <c r="C247" s="70"/>
      <c r="D247" s="70"/>
      <c r="E247" s="70"/>
      <c r="F247" s="70"/>
    </row>
    <row r="248" spans="1:6" x14ac:dyDescent="0.35">
      <c r="A248" s="70"/>
      <c r="B248" s="70"/>
      <c r="C248" s="70"/>
      <c r="D248" s="70"/>
      <c r="E248" s="70"/>
      <c r="F248" s="70"/>
    </row>
    <row r="249" spans="1:6" x14ac:dyDescent="0.35">
      <c r="A249" s="70"/>
      <c r="B249" s="70"/>
      <c r="C249" s="70"/>
      <c r="D249" s="70"/>
      <c r="E249" s="70"/>
      <c r="F249" s="70"/>
    </row>
    <row r="250" spans="1:6" x14ac:dyDescent="0.35">
      <c r="A250" s="70"/>
      <c r="B250" s="70"/>
      <c r="C250" s="70"/>
      <c r="D250" s="70"/>
      <c r="E250" s="70"/>
      <c r="F250" s="70"/>
    </row>
    <row r="251" spans="1:6" x14ac:dyDescent="0.35">
      <c r="A251" s="70"/>
      <c r="B251" s="70"/>
      <c r="C251" s="70"/>
      <c r="D251" s="70"/>
      <c r="E251" s="70"/>
      <c r="F251" s="70"/>
    </row>
    <row r="252" spans="1:6" x14ac:dyDescent="0.35">
      <c r="A252" s="70"/>
      <c r="B252" s="70"/>
      <c r="C252" s="70"/>
      <c r="D252" s="70"/>
      <c r="E252" s="70"/>
      <c r="F252" s="70"/>
    </row>
    <row r="253" spans="1:6" x14ac:dyDescent="0.35">
      <c r="A253" s="70"/>
      <c r="B253" s="70"/>
      <c r="C253" s="70"/>
      <c r="D253" s="70"/>
      <c r="E253" s="70"/>
      <c r="F253" s="70"/>
    </row>
    <row r="254" spans="1:6" x14ac:dyDescent="0.35">
      <c r="A254" s="70"/>
      <c r="B254" s="70"/>
      <c r="C254" s="70"/>
      <c r="D254" s="70"/>
      <c r="E254" s="70"/>
      <c r="F254" s="70"/>
    </row>
    <row r="255" spans="1:6" x14ac:dyDescent="0.35">
      <c r="A255" s="70"/>
      <c r="B255" s="70"/>
      <c r="C255" s="70"/>
      <c r="D255" s="70"/>
      <c r="E255" s="70"/>
      <c r="F255" s="70"/>
    </row>
    <row r="256" spans="1:6" x14ac:dyDescent="0.35">
      <c r="A256" s="70"/>
      <c r="B256" s="70"/>
      <c r="C256" s="70"/>
      <c r="D256" s="70"/>
      <c r="E256" s="70"/>
      <c r="F256" s="70"/>
    </row>
    <row r="257" spans="1:6" x14ac:dyDescent="0.35">
      <c r="A257" s="70"/>
      <c r="B257" s="70"/>
      <c r="C257" s="70"/>
      <c r="D257" s="70"/>
      <c r="E257" s="70"/>
      <c r="F257" s="70"/>
    </row>
    <row r="258" spans="1:6" x14ac:dyDescent="0.35">
      <c r="A258" s="70"/>
      <c r="B258" s="70"/>
      <c r="C258" s="70"/>
      <c r="D258" s="70"/>
      <c r="E258" s="70"/>
      <c r="F258" s="70"/>
    </row>
    <row r="259" spans="1:6" x14ac:dyDescent="0.35">
      <c r="A259" s="70"/>
      <c r="B259" s="70"/>
      <c r="C259" s="70"/>
      <c r="D259" s="70"/>
      <c r="E259" s="70"/>
      <c r="F259" s="70"/>
    </row>
    <row r="260" spans="1:6" x14ac:dyDescent="0.35">
      <c r="A260" s="70"/>
      <c r="B260" s="70"/>
      <c r="C260" s="70"/>
      <c r="D260" s="70"/>
      <c r="E260" s="70"/>
      <c r="F260" s="70"/>
    </row>
    <row r="261" spans="1:6" x14ac:dyDescent="0.35">
      <c r="A261" s="70"/>
      <c r="B261" s="70"/>
      <c r="C261" s="70"/>
      <c r="D261" s="70"/>
      <c r="E261" s="70"/>
      <c r="F261" s="70"/>
    </row>
    <row r="262" spans="1:6" x14ac:dyDescent="0.35">
      <c r="A262" s="70"/>
      <c r="B262" s="70"/>
      <c r="C262" s="70"/>
      <c r="D262" s="70"/>
      <c r="E262" s="70"/>
      <c r="F262" s="70"/>
    </row>
    <row r="263" spans="1:6" x14ac:dyDescent="0.35">
      <c r="A263" s="70"/>
      <c r="B263" s="70"/>
      <c r="C263" s="70"/>
      <c r="D263" s="70"/>
      <c r="E263" s="70"/>
      <c r="F263" s="70"/>
    </row>
    <row r="264" spans="1:6" x14ac:dyDescent="0.35">
      <c r="A264" s="70"/>
      <c r="B264" s="70"/>
      <c r="C264" s="70"/>
      <c r="D264" s="70"/>
      <c r="E264" s="70"/>
      <c r="F264" s="70"/>
    </row>
  </sheetData>
  <mergeCells count="9">
    <mergeCell ref="B27:F27"/>
    <mergeCell ref="B28:F28"/>
    <mergeCell ref="B29:F29"/>
    <mergeCell ref="B1:F1"/>
    <mergeCell ref="B2:F2"/>
    <mergeCell ref="B5:C5"/>
    <mergeCell ref="B6:C6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4"/>
  <sheetViews>
    <sheetView topLeftCell="A16" zoomScale="101" zoomScaleNormal="101" workbookViewId="0">
      <selection activeCell="H27" sqref="H27"/>
    </sheetView>
  </sheetViews>
  <sheetFormatPr baseColWidth="10" defaultColWidth="11.453125" defaultRowHeight="12" x14ac:dyDescent="0.35"/>
  <cols>
    <col min="1" max="1" width="56.1796875" style="41" customWidth="1"/>
    <col min="2" max="6" width="11.54296875" style="41" customWidth="1"/>
    <col min="7" max="30" width="11.453125" style="70"/>
    <col min="31" max="16384" width="11.453125" style="41"/>
  </cols>
  <sheetData>
    <row r="1" spans="1:12" x14ac:dyDescent="0.35">
      <c r="B1" s="129" t="s">
        <v>47</v>
      </c>
      <c r="C1" s="129"/>
      <c r="D1" s="129"/>
      <c r="E1" s="129"/>
      <c r="F1" s="129"/>
    </row>
    <row r="2" spans="1:12" x14ac:dyDescent="0.35">
      <c r="A2" s="41" t="s">
        <v>10</v>
      </c>
      <c r="B2" s="130" t="s">
        <v>47</v>
      </c>
      <c r="C2" s="131"/>
      <c r="D2" s="131"/>
      <c r="E2" s="131"/>
      <c r="F2" s="132"/>
    </row>
    <row r="3" spans="1:12" x14ac:dyDescent="0.35">
      <c r="A3" s="41" t="s">
        <v>11</v>
      </c>
      <c r="B3" s="62"/>
    </row>
    <row r="4" spans="1:12" x14ac:dyDescent="0.35">
      <c r="A4" s="41" t="s">
        <v>12</v>
      </c>
      <c r="B4" s="63">
        <v>1</v>
      </c>
      <c r="C4" s="10"/>
    </row>
    <row r="5" spans="1:12" x14ac:dyDescent="0.35">
      <c r="A5" s="41" t="s">
        <v>13</v>
      </c>
      <c r="B5" s="135"/>
      <c r="C5" s="136"/>
    </row>
    <row r="6" spans="1:12" x14ac:dyDescent="0.35">
      <c r="A6" s="8" t="s">
        <v>14</v>
      </c>
      <c r="B6" s="133" t="s">
        <v>5</v>
      </c>
      <c r="C6" s="134"/>
    </row>
    <row r="7" spans="1:12" ht="24" x14ac:dyDescent="0.35">
      <c r="A7" s="64" t="s">
        <v>15</v>
      </c>
      <c r="B7" s="128" t="s">
        <v>1</v>
      </c>
      <c r="C7" s="128"/>
      <c r="D7" s="128"/>
      <c r="E7" s="128"/>
      <c r="F7" s="128"/>
    </row>
    <row r="8" spans="1:12" ht="69" customHeight="1" x14ac:dyDescent="0.35">
      <c r="B8" s="11" t="s">
        <v>16</v>
      </c>
      <c r="C8" s="10" t="s">
        <v>17</v>
      </c>
      <c r="D8" s="11" t="s">
        <v>18</v>
      </c>
      <c r="E8" s="11" t="s">
        <v>19</v>
      </c>
      <c r="F8" s="11" t="s">
        <v>20</v>
      </c>
    </row>
    <row r="9" spans="1:12" ht="15.75" customHeight="1" x14ac:dyDescent="0.35">
      <c r="A9" s="29" t="s">
        <v>21</v>
      </c>
      <c r="B9" s="30"/>
      <c r="C9" s="31"/>
      <c r="D9" s="30"/>
      <c r="E9" s="30"/>
      <c r="F9" s="30"/>
    </row>
    <row r="10" spans="1:12" x14ac:dyDescent="0.35">
      <c r="A10" s="65" t="s">
        <v>22</v>
      </c>
      <c r="B10" s="66"/>
      <c r="C10" s="67"/>
      <c r="D10" s="68"/>
      <c r="E10" s="67"/>
      <c r="F10" s="68"/>
    </row>
    <row r="11" spans="1:12" x14ac:dyDescent="0.35">
      <c r="A11" s="41" t="s">
        <v>24</v>
      </c>
      <c r="B11" s="48">
        <v>0</v>
      </c>
      <c r="C11" s="43">
        <f>B3</f>
        <v>0</v>
      </c>
      <c r="D11" s="45">
        <f t="shared" ref="D11:D16" si="0">B11*C11</f>
        <v>0</v>
      </c>
      <c r="E11" s="47">
        <v>0</v>
      </c>
      <c r="F11" s="19">
        <f t="shared" ref="F11:F16" si="1">D11+D11*E11</f>
        <v>0</v>
      </c>
      <c r="H11" s="69"/>
      <c r="I11" s="69"/>
      <c r="J11" s="69"/>
      <c r="K11" s="69"/>
      <c r="L11" s="69"/>
    </row>
    <row r="12" spans="1:12" x14ac:dyDescent="0.35">
      <c r="A12" s="64" t="s">
        <v>56</v>
      </c>
      <c r="B12" s="48">
        <v>0</v>
      </c>
      <c r="C12" s="43">
        <v>0</v>
      </c>
      <c r="D12" s="45">
        <f t="shared" si="0"/>
        <v>0</v>
      </c>
      <c r="E12" s="47">
        <v>0</v>
      </c>
      <c r="F12" s="19">
        <f t="shared" si="1"/>
        <v>0</v>
      </c>
    </row>
    <row r="13" spans="1:12" x14ac:dyDescent="0.35">
      <c r="A13" s="41" t="s">
        <v>28</v>
      </c>
      <c r="B13" s="43">
        <v>0</v>
      </c>
      <c r="C13" s="43">
        <v>0</v>
      </c>
      <c r="D13" s="45">
        <f t="shared" si="0"/>
        <v>0</v>
      </c>
      <c r="E13" s="47">
        <v>0</v>
      </c>
      <c r="F13" s="19">
        <f t="shared" si="1"/>
        <v>0</v>
      </c>
    </row>
    <row r="14" spans="1:12" x14ac:dyDescent="0.35">
      <c r="A14" s="64" t="s">
        <v>26</v>
      </c>
      <c r="B14" s="43">
        <v>0</v>
      </c>
      <c r="C14" s="43">
        <v>0</v>
      </c>
      <c r="D14" s="45">
        <f t="shared" si="0"/>
        <v>0</v>
      </c>
      <c r="E14" s="47">
        <v>0</v>
      </c>
      <c r="F14" s="19">
        <f t="shared" si="1"/>
        <v>0</v>
      </c>
    </row>
    <row r="15" spans="1:12" x14ac:dyDescent="0.35">
      <c r="A15" s="64" t="s">
        <v>27</v>
      </c>
      <c r="B15" s="43">
        <v>0</v>
      </c>
      <c r="C15" s="43">
        <v>0</v>
      </c>
      <c r="D15" s="45">
        <f t="shared" si="0"/>
        <v>0</v>
      </c>
      <c r="E15" s="47">
        <v>0</v>
      </c>
      <c r="F15" s="19">
        <f t="shared" si="1"/>
        <v>0</v>
      </c>
    </row>
    <row r="16" spans="1:12" ht="24" x14ac:dyDescent="0.35">
      <c r="A16" s="64" t="s">
        <v>25</v>
      </c>
      <c r="B16" s="43">
        <v>0</v>
      </c>
      <c r="C16" s="43">
        <v>0</v>
      </c>
      <c r="D16" s="45">
        <f t="shared" si="0"/>
        <v>0</v>
      </c>
      <c r="E16" s="47">
        <v>0</v>
      </c>
      <c r="F16" s="19">
        <f t="shared" si="1"/>
        <v>0</v>
      </c>
    </row>
    <row r="17" spans="1:12" x14ac:dyDescent="0.35">
      <c r="A17" s="65" t="s">
        <v>29</v>
      </c>
      <c r="B17" s="66"/>
      <c r="C17" s="66"/>
      <c r="D17" s="66"/>
      <c r="E17" s="67"/>
      <c r="F17" s="66"/>
    </row>
    <row r="18" spans="1:12" x14ac:dyDescent="0.35">
      <c r="A18" s="71" t="s">
        <v>30</v>
      </c>
      <c r="B18" s="43">
        <v>0</v>
      </c>
      <c r="C18" s="43">
        <v>0</v>
      </c>
      <c r="D18" s="45">
        <f>B18*C18</f>
        <v>0</v>
      </c>
      <c r="E18" s="47">
        <v>0</v>
      </c>
      <c r="F18" s="45">
        <f>D18+D18*E18</f>
        <v>0</v>
      </c>
    </row>
    <row r="19" spans="1:12" x14ac:dyDescent="0.35">
      <c r="A19" s="65" t="s">
        <v>23</v>
      </c>
      <c r="B19" s="66"/>
      <c r="C19" s="66"/>
      <c r="D19" s="66"/>
      <c r="E19" s="67"/>
      <c r="F19" s="66"/>
    </row>
    <row r="20" spans="1:12" x14ac:dyDescent="0.35">
      <c r="A20" s="72" t="s">
        <v>31</v>
      </c>
      <c r="B20" s="43">
        <v>0</v>
      </c>
      <c r="C20" s="43">
        <v>5</v>
      </c>
      <c r="D20" s="45">
        <f>B20*C20</f>
        <v>0</v>
      </c>
      <c r="E20" s="47">
        <v>0</v>
      </c>
      <c r="F20" s="19">
        <f>D20+D20*E20</f>
        <v>0</v>
      </c>
    </row>
    <row r="21" spans="1:12" x14ac:dyDescent="0.35">
      <c r="A21" s="72" t="s">
        <v>32</v>
      </c>
      <c r="B21" s="43">
        <v>0</v>
      </c>
      <c r="C21" s="43">
        <v>0</v>
      </c>
      <c r="D21" s="45">
        <f>B21*C21</f>
        <v>0</v>
      </c>
      <c r="E21" s="47">
        <v>0</v>
      </c>
      <c r="F21" s="19">
        <f>D21+D21*E21</f>
        <v>0</v>
      </c>
    </row>
    <row r="22" spans="1:12" ht="24" x14ac:dyDescent="0.35">
      <c r="A22" s="73" t="s">
        <v>33</v>
      </c>
      <c r="B22" s="43">
        <v>0</v>
      </c>
      <c r="C22" s="43">
        <v>0</v>
      </c>
      <c r="D22" s="45">
        <f>B22*C22</f>
        <v>0</v>
      </c>
      <c r="E22" s="47">
        <v>0</v>
      </c>
      <c r="F22" s="19">
        <f>D22+D22*E22</f>
        <v>0</v>
      </c>
    </row>
    <row r="23" spans="1:12" ht="13" x14ac:dyDescent="0.35">
      <c r="A23" s="12" t="s">
        <v>34</v>
      </c>
      <c r="B23" s="13"/>
      <c r="C23" s="14"/>
      <c r="D23" s="15"/>
      <c r="F23" s="60">
        <f>SUM(F9:F22)</f>
        <v>0</v>
      </c>
    </row>
    <row r="24" spans="1:12" ht="13" x14ac:dyDescent="0.35">
      <c r="A24" s="28" t="s">
        <v>35</v>
      </c>
      <c r="B24" s="27"/>
      <c r="C24" s="27"/>
      <c r="D24" s="27"/>
      <c r="E24" s="74"/>
      <c r="F24" s="61">
        <f>F18+SUM(F20:F22)</f>
        <v>0</v>
      </c>
      <c r="G24" s="85"/>
      <c r="H24" s="85"/>
    </row>
    <row r="25" spans="1:12" x14ac:dyDescent="0.35">
      <c r="A25" s="75"/>
      <c r="B25" s="76"/>
      <c r="C25" s="76"/>
      <c r="D25" s="76"/>
      <c r="E25" s="76"/>
      <c r="F25" s="76"/>
      <c r="G25" s="76"/>
      <c r="H25" s="76"/>
    </row>
    <row r="26" spans="1:12" ht="36" x14ac:dyDescent="0.35">
      <c r="A26" s="21" t="s">
        <v>55</v>
      </c>
      <c r="B26" s="119" t="s">
        <v>36</v>
      </c>
      <c r="C26" s="119"/>
      <c r="D26" s="119"/>
      <c r="E26" s="119"/>
      <c r="F26" s="119"/>
      <c r="G26" s="77"/>
      <c r="H26" s="78"/>
      <c r="I26" s="79"/>
      <c r="J26" s="79"/>
      <c r="K26" s="79"/>
    </row>
    <row r="27" spans="1:12" ht="25" customHeight="1" x14ac:dyDescent="0.35">
      <c r="A27" s="80"/>
      <c r="B27" s="119" t="s">
        <v>37</v>
      </c>
      <c r="C27" s="119"/>
      <c r="D27" s="119"/>
      <c r="E27" s="119"/>
      <c r="F27" s="119"/>
      <c r="G27" s="77"/>
      <c r="H27" s="78"/>
      <c r="I27" s="79"/>
      <c r="J27" s="79"/>
      <c r="K27" s="79"/>
    </row>
    <row r="28" spans="1:12" ht="27.75" customHeight="1" x14ac:dyDescent="0.35">
      <c r="A28" s="80"/>
      <c r="B28" s="119" t="s">
        <v>38</v>
      </c>
      <c r="C28" s="119"/>
      <c r="D28" s="119"/>
      <c r="E28" s="119"/>
      <c r="F28" s="119"/>
      <c r="G28" s="77"/>
      <c r="H28" s="77"/>
      <c r="I28" s="81"/>
      <c r="J28" s="81"/>
      <c r="K28" s="81"/>
      <c r="L28" s="86"/>
    </row>
    <row r="29" spans="1:12" ht="22.5" customHeight="1" x14ac:dyDescent="0.35">
      <c r="A29" s="80"/>
      <c r="B29" s="119" t="s">
        <v>39</v>
      </c>
      <c r="C29" s="119"/>
      <c r="D29" s="119"/>
      <c r="E29" s="119"/>
      <c r="F29" s="119"/>
      <c r="G29" s="77"/>
      <c r="H29" s="77"/>
      <c r="I29" s="53"/>
      <c r="J29" s="53"/>
      <c r="K29" s="53"/>
      <c r="L29" s="86"/>
    </row>
    <row r="30" spans="1:12" x14ac:dyDescent="0.35">
      <c r="A30" s="92"/>
      <c r="B30" s="82"/>
      <c r="C30" s="82"/>
      <c r="D30" s="82"/>
      <c r="E30" s="82"/>
      <c r="F30" s="82"/>
      <c r="G30" s="76"/>
      <c r="H30" s="76"/>
      <c r="I30" s="81"/>
      <c r="J30" s="81"/>
      <c r="K30" s="81"/>
      <c r="L30" s="86"/>
    </row>
    <row r="31" spans="1:12" x14ac:dyDescent="0.35">
      <c r="A31" s="70"/>
      <c r="B31" s="87"/>
      <c r="C31" s="87"/>
      <c r="D31" s="87"/>
      <c r="E31" s="87"/>
      <c r="F31" s="87"/>
      <c r="G31" s="87"/>
      <c r="H31" s="87"/>
      <c r="I31" s="81"/>
      <c r="J31" s="81"/>
      <c r="K31" s="81"/>
      <c r="L31" s="86"/>
    </row>
    <row r="32" spans="1:12" ht="15" customHeight="1" x14ac:dyDescent="0.35">
      <c r="A32" s="93"/>
      <c r="B32" s="94"/>
      <c r="C32" s="88"/>
      <c r="D32" s="88"/>
      <c r="E32" s="88"/>
      <c r="F32" s="88"/>
      <c r="G32" s="88"/>
      <c r="H32" s="88"/>
      <c r="I32" s="53"/>
      <c r="J32" s="53"/>
      <c r="K32" s="53"/>
      <c r="L32" s="86"/>
    </row>
    <row r="33" spans="1:12" x14ac:dyDescent="0.35">
      <c r="A33" s="70"/>
      <c r="B33" s="95"/>
      <c r="C33" s="77"/>
      <c r="D33" s="77"/>
      <c r="E33" s="77"/>
      <c r="F33" s="77"/>
      <c r="G33" s="77"/>
      <c r="H33" s="77"/>
      <c r="I33" s="81"/>
      <c r="J33" s="81"/>
      <c r="K33" s="81"/>
      <c r="L33" s="86"/>
    </row>
    <row r="34" spans="1:12" x14ac:dyDescent="0.35">
      <c r="A34" s="70"/>
      <c r="B34" s="95"/>
      <c r="C34" s="77"/>
      <c r="D34" s="77"/>
      <c r="E34" s="77"/>
      <c r="F34" s="77"/>
      <c r="G34" s="77"/>
      <c r="H34" s="77"/>
      <c r="I34" s="81"/>
      <c r="J34" s="81"/>
      <c r="K34" s="81"/>
      <c r="L34" s="86"/>
    </row>
    <row r="35" spans="1:12" x14ac:dyDescent="0.35">
      <c r="A35" s="70"/>
      <c r="B35" s="95"/>
      <c r="C35" s="77"/>
      <c r="D35" s="77"/>
      <c r="E35" s="77"/>
      <c r="F35" s="77"/>
      <c r="G35" s="77"/>
      <c r="H35" s="77"/>
      <c r="I35" s="83"/>
      <c r="J35" s="83"/>
      <c r="K35" s="83"/>
    </row>
    <row r="36" spans="1:12" x14ac:dyDescent="0.35">
      <c r="A36" s="70"/>
      <c r="B36" s="95"/>
      <c r="C36" s="77"/>
      <c r="D36" s="77"/>
      <c r="E36" s="77"/>
      <c r="F36" s="77"/>
      <c r="G36" s="77"/>
      <c r="H36" s="77"/>
      <c r="I36" s="88"/>
      <c r="J36" s="88"/>
      <c r="K36" s="89"/>
    </row>
    <row r="37" spans="1:12" x14ac:dyDescent="0.35">
      <c r="A37" s="70"/>
      <c r="B37" s="95"/>
      <c r="C37" s="77"/>
      <c r="D37" s="77"/>
      <c r="E37" s="77"/>
      <c r="F37" s="77"/>
      <c r="G37" s="77"/>
      <c r="H37" s="77"/>
      <c r="I37" s="77"/>
      <c r="J37" s="77"/>
      <c r="K37" s="78"/>
    </row>
    <row r="38" spans="1:12" x14ac:dyDescent="0.35">
      <c r="A38" s="70"/>
      <c r="B38" s="95"/>
      <c r="C38" s="77"/>
      <c r="D38" s="77"/>
      <c r="E38" s="77"/>
      <c r="F38" s="77"/>
      <c r="G38" s="77"/>
      <c r="H38" s="77"/>
      <c r="I38" s="77"/>
      <c r="J38" s="77"/>
      <c r="K38" s="78"/>
    </row>
    <row r="39" spans="1:12" x14ac:dyDescent="0.35">
      <c r="A39" s="70"/>
      <c r="B39" s="95"/>
      <c r="C39" s="77"/>
      <c r="D39" s="77"/>
      <c r="E39" s="77"/>
      <c r="F39" s="77"/>
      <c r="G39" s="77"/>
      <c r="H39" s="77"/>
      <c r="I39" s="77"/>
      <c r="J39" s="77"/>
      <c r="K39" s="78"/>
    </row>
    <row r="40" spans="1:12" x14ac:dyDescent="0.35">
      <c r="A40" s="70"/>
      <c r="B40" s="96"/>
      <c r="C40" s="90"/>
      <c r="D40" s="90"/>
      <c r="E40" s="90"/>
      <c r="F40" s="90"/>
      <c r="G40" s="90"/>
      <c r="H40" s="90"/>
      <c r="I40" s="77"/>
      <c r="J40" s="77"/>
      <c r="K40" s="78"/>
    </row>
    <row r="41" spans="1:12" x14ac:dyDescent="0.35">
      <c r="A41" s="70"/>
      <c r="B41" s="70"/>
      <c r="C41" s="70"/>
      <c r="D41" s="70"/>
      <c r="E41" s="70"/>
      <c r="F41" s="70"/>
      <c r="I41" s="77"/>
      <c r="J41" s="77"/>
      <c r="K41" s="78"/>
    </row>
    <row r="42" spans="1:12" x14ac:dyDescent="0.35">
      <c r="A42" s="70"/>
      <c r="B42" s="70"/>
      <c r="C42" s="70"/>
      <c r="D42" s="70"/>
      <c r="E42" s="70"/>
      <c r="F42" s="70"/>
      <c r="I42" s="77"/>
      <c r="J42" s="77"/>
      <c r="K42" s="78"/>
    </row>
    <row r="43" spans="1:12" x14ac:dyDescent="0.35">
      <c r="A43" s="70"/>
      <c r="B43" s="70"/>
      <c r="C43" s="70"/>
      <c r="D43" s="70"/>
      <c r="E43" s="70"/>
      <c r="F43" s="70"/>
      <c r="I43" s="77"/>
      <c r="J43" s="77"/>
      <c r="K43" s="78"/>
    </row>
    <row r="44" spans="1:12" x14ac:dyDescent="0.35">
      <c r="A44" s="70"/>
      <c r="B44" s="70"/>
      <c r="C44" s="70"/>
      <c r="D44" s="70"/>
      <c r="E44" s="70"/>
      <c r="F44" s="70"/>
      <c r="I44" s="90"/>
      <c r="J44" s="90"/>
      <c r="K44" s="91"/>
    </row>
    <row r="45" spans="1:12" x14ac:dyDescent="0.35">
      <c r="A45" s="70"/>
      <c r="B45" s="70"/>
      <c r="C45" s="70"/>
      <c r="D45" s="70"/>
      <c r="E45" s="70"/>
      <c r="F45" s="70"/>
    </row>
    <row r="46" spans="1:12" x14ac:dyDescent="0.35">
      <c r="A46" s="70"/>
      <c r="B46" s="70"/>
      <c r="C46" s="70"/>
      <c r="D46" s="70"/>
      <c r="E46" s="70"/>
      <c r="F46" s="70"/>
    </row>
    <row r="47" spans="1:12" x14ac:dyDescent="0.35">
      <c r="A47" s="70"/>
      <c r="B47" s="70"/>
      <c r="C47" s="70"/>
      <c r="D47" s="70"/>
      <c r="E47" s="70"/>
      <c r="F47" s="70"/>
    </row>
    <row r="48" spans="1:12" x14ac:dyDescent="0.35">
      <c r="A48" s="70"/>
      <c r="B48" s="70"/>
      <c r="C48" s="70"/>
      <c r="D48" s="70"/>
      <c r="E48" s="70"/>
      <c r="F48" s="70"/>
    </row>
    <row r="49" spans="1:6" x14ac:dyDescent="0.35">
      <c r="A49" s="70"/>
      <c r="B49" s="70"/>
      <c r="C49" s="70"/>
      <c r="D49" s="70"/>
      <c r="E49" s="70"/>
      <c r="F49" s="70"/>
    </row>
    <row r="50" spans="1:6" x14ac:dyDescent="0.35">
      <c r="A50" s="70"/>
      <c r="B50" s="70"/>
      <c r="C50" s="70"/>
      <c r="D50" s="70"/>
      <c r="E50" s="70"/>
      <c r="F50" s="70"/>
    </row>
    <row r="51" spans="1:6" x14ac:dyDescent="0.35">
      <c r="A51" s="70"/>
      <c r="B51" s="70"/>
      <c r="C51" s="70"/>
      <c r="D51" s="70"/>
      <c r="E51" s="70"/>
      <c r="F51" s="70"/>
    </row>
    <row r="52" spans="1:6" x14ac:dyDescent="0.35">
      <c r="A52" s="70"/>
      <c r="B52" s="70"/>
      <c r="C52" s="70"/>
      <c r="D52" s="70"/>
      <c r="E52" s="70"/>
      <c r="F52" s="70"/>
    </row>
    <row r="53" spans="1:6" x14ac:dyDescent="0.35">
      <c r="A53" s="70"/>
      <c r="B53" s="70"/>
      <c r="C53" s="70"/>
      <c r="D53" s="70"/>
      <c r="E53" s="70"/>
      <c r="F53" s="70"/>
    </row>
    <row r="54" spans="1:6" x14ac:dyDescent="0.35">
      <c r="A54" s="70"/>
      <c r="B54" s="70"/>
      <c r="C54" s="70"/>
      <c r="D54" s="70"/>
      <c r="E54" s="70"/>
      <c r="F54" s="70"/>
    </row>
    <row r="55" spans="1:6" x14ac:dyDescent="0.35">
      <c r="A55" s="70"/>
      <c r="B55" s="70"/>
      <c r="C55" s="70"/>
      <c r="D55" s="70"/>
      <c r="E55" s="70"/>
      <c r="F55" s="70"/>
    </row>
    <row r="56" spans="1:6" x14ac:dyDescent="0.35">
      <c r="A56" s="70"/>
      <c r="B56" s="70"/>
      <c r="C56" s="70"/>
      <c r="D56" s="70"/>
      <c r="E56" s="70"/>
      <c r="F56" s="70"/>
    </row>
    <row r="57" spans="1:6" x14ac:dyDescent="0.35">
      <c r="A57" s="70"/>
      <c r="B57" s="70"/>
      <c r="C57" s="70"/>
      <c r="D57" s="70"/>
      <c r="E57" s="70"/>
      <c r="F57" s="70"/>
    </row>
    <row r="58" spans="1:6" x14ac:dyDescent="0.35">
      <c r="A58" s="70"/>
      <c r="B58" s="70"/>
      <c r="C58" s="70"/>
      <c r="D58" s="70"/>
      <c r="E58" s="70"/>
      <c r="F58" s="70"/>
    </row>
    <row r="59" spans="1:6" x14ac:dyDescent="0.35">
      <c r="A59" s="70"/>
      <c r="B59" s="70"/>
      <c r="C59" s="70"/>
      <c r="D59" s="70"/>
      <c r="E59" s="70"/>
      <c r="F59" s="70"/>
    </row>
    <row r="60" spans="1:6" x14ac:dyDescent="0.35">
      <c r="A60" s="70"/>
      <c r="B60" s="70"/>
      <c r="C60" s="70"/>
      <c r="D60" s="70"/>
      <c r="E60" s="70"/>
      <c r="F60" s="70"/>
    </row>
    <row r="61" spans="1:6" x14ac:dyDescent="0.35">
      <c r="A61" s="70"/>
      <c r="B61" s="70"/>
      <c r="C61" s="70"/>
      <c r="D61" s="70"/>
      <c r="E61" s="70"/>
      <c r="F61" s="70"/>
    </row>
    <row r="62" spans="1:6" x14ac:dyDescent="0.35">
      <c r="A62" s="70"/>
      <c r="B62" s="70"/>
      <c r="C62" s="70"/>
      <c r="D62" s="70"/>
      <c r="E62" s="70"/>
      <c r="F62" s="70"/>
    </row>
    <row r="63" spans="1:6" x14ac:dyDescent="0.35">
      <c r="A63" s="70"/>
      <c r="B63" s="70"/>
      <c r="C63" s="70"/>
      <c r="D63" s="70"/>
      <c r="E63" s="70"/>
      <c r="F63" s="70"/>
    </row>
    <row r="64" spans="1:6" x14ac:dyDescent="0.35">
      <c r="A64" s="70"/>
      <c r="B64" s="70"/>
      <c r="C64" s="70"/>
      <c r="D64" s="70"/>
      <c r="E64" s="70"/>
      <c r="F64" s="70"/>
    </row>
    <row r="65" spans="1:6" x14ac:dyDescent="0.35">
      <c r="A65" s="70"/>
      <c r="B65" s="70"/>
      <c r="C65" s="70"/>
      <c r="D65" s="70"/>
      <c r="E65" s="70"/>
      <c r="F65" s="70"/>
    </row>
    <row r="66" spans="1:6" x14ac:dyDescent="0.35">
      <c r="A66" s="70"/>
      <c r="B66" s="70"/>
      <c r="C66" s="70"/>
      <c r="D66" s="70"/>
      <c r="E66" s="70"/>
      <c r="F66" s="70"/>
    </row>
    <row r="67" spans="1:6" x14ac:dyDescent="0.35">
      <c r="A67" s="70"/>
      <c r="B67" s="70"/>
      <c r="C67" s="70"/>
      <c r="D67" s="70"/>
      <c r="E67" s="70"/>
      <c r="F67" s="70"/>
    </row>
    <row r="68" spans="1:6" x14ac:dyDescent="0.35">
      <c r="A68" s="70"/>
      <c r="B68" s="70"/>
      <c r="C68" s="70"/>
      <c r="D68" s="70"/>
      <c r="E68" s="70"/>
      <c r="F68" s="70"/>
    </row>
    <row r="69" spans="1:6" x14ac:dyDescent="0.35">
      <c r="A69" s="70"/>
      <c r="B69" s="70"/>
      <c r="C69" s="70"/>
      <c r="D69" s="70"/>
      <c r="E69" s="70"/>
      <c r="F69" s="70"/>
    </row>
    <row r="70" spans="1:6" x14ac:dyDescent="0.35">
      <c r="A70" s="70"/>
      <c r="B70" s="70"/>
      <c r="C70" s="70"/>
      <c r="D70" s="70"/>
      <c r="E70" s="70"/>
      <c r="F70" s="70"/>
    </row>
    <row r="71" spans="1:6" x14ac:dyDescent="0.35">
      <c r="A71" s="70"/>
      <c r="B71" s="70"/>
      <c r="C71" s="70"/>
      <c r="D71" s="70"/>
      <c r="E71" s="70"/>
      <c r="F71" s="70"/>
    </row>
    <row r="72" spans="1:6" x14ac:dyDescent="0.35">
      <c r="A72" s="70"/>
      <c r="B72" s="70"/>
      <c r="C72" s="70"/>
      <c r="D72" s="70"/>
      <c r="E72" s="70"/>
      <c r="F72" s="70"/>
    </row>
    <row r="73" spans="1:6" x14ac:dyDescent="0.35">
      <c r="A73" s="70"/>
      <c r="B73" s="70"/>
      <c r="C73" s="70"/>
      <c r="D73" s="70"/>
      <c r="E73" s="70"/>
      <c r="F73" s="70"/>
    </row>
    <row r="74" spans="1:6" x14ac:dyDescent="0.35">
      <c r="A74" s="70"/>
      <c r="B74" s="70"/>
      <c r="C74" s="70"/>
      <c r="D74" s="70"/>
      <c r="E74" s="70"/>
      <c r="F74" s="70"/>
    </row>
    <row r="75" spans="1:6" x14ac:dyDescent="0.35">
      <c r="A75" s="70"/>
      <c r="B75" s="70"/>
      <c r="C75" s="70"/>
      <c r="D75" s="70"/>
      <c r="E75" s="70"/>
      <c r="F75" s="70"/>
    </row>
    <row r="76" spans="1:6" x14ac:dyDescent="0.35">
      <c r="A76" s="70"/>
      <c r="B76" s="70"/>
      <c r="C76" s="70"/>
      <c r="D76" s="70"/>
      <c r="E76" s="70"/>
      <c r="F76" s="70"/>
    </row>
    <row r="77" spans="1:6" x14ac:dyDescent="0.35">
      <c r="A77" s="70"/>
      <c r="B77" s="70"/>
      <c r="C77" s="70"/>
      <c r="D77" s="70"/>
      <c r="E77" s="70"/>
      <c r="F77" s="70"/>
    </row>
    <row r="78" spans="1:6" x14ac:dyDescent="0.35">
      <c r="A78" s="70"/>
      <c r="B78" s="70"/>
      <c r="C78" s="70"/>
      <c r="D78" s="70"/>
      <c r="E78" s="70"/>
      <c r="F78" s="70"/>
    </row>
    <row r="79" spans="1:6" x14ac:dyDescent="0.35">
      <c r="A79" s="70"/>
      <c r="B79" s="70"/>
      <c r="C79" s="70"/>
      <c r="D79" s="70"/>
      <c r="E79" s="70"/>
      <c r="F79" s="70"/>
    </row>
    <row r="80" spans="1:6" x14ac:dyDescent="0.35">
      <c r="A80" s="70"/>
      <c r="B80" s="70"/>
      <c r="C80" s="70"/>
      <c r="D80" s="70"/>
      <c r="E80" s="70"/>
      <c r="F80" s="70"/>
    </row>
    <row r="81" spans="1:6" x14ac:dyDescent="0.35">
      <c r="A81" s="70"/>
      <c r="B81" s="70"/>
      <c r="C81" s="70"/>
      <c r="D81" s="70"/>
      <c r="E81" s="70"/>
      <c r="F81" s="70"/>
    </row>
    <row r="82" spans="1:6" x14ac:dyDescent="0.35">
      <c r="A82" s="70"/>
      <c r="B82" s="70"/>
      <c r="C82" s="70"/>
      <c r="D82" s="70"/>
      <c r="E82" s="70"/>
      <c r="F82" s="70"/>
    </row>
    <row r="83" spans="1:6" x14ac:dyDescent="0.35">
      <c r="A83" s="70"/>
      <c r="B83" s="70"/>
      <c r="C83" s="70"/>
      <c r="D83" s="70"/>
      <c r="E83" s="70"/>
      <c r="F83" s="70"/>
    </row>
    <row r="84" spans="1:6" x14ac:dyDescent="0.35">
      <c r="A84" s="70"/>
      <c r="B84" s="70"/>
      <c r="C84" s="70"/>
      <c r="D84" s="70"/>
      <c r="E84" s="70"/>
      <c r="F84" s="70"/>
    </row>
    <row r="85" spans="1:6" x14ac:dyDescent="0.35">
      <c r="A85" s="70"/>
      <c r="B85" s="70"/>
      <c r="C85" s="70"/>
      <c r="D85" s="70"/>
      <c r="E85" s="70"/>
      <c r="F85" s="70"/>
    </row>
    <row r="86" spans="1:6" x14ac:dyDescent="0.35">
      <c r="A86" s="70"/>
      <c r="B86" s="70"/>
      <c r="C86" s="70"/>
      <c r="D86" s="70"/>
      <c r="E86" s="70"/>
      <c r="F86" s="70"/>
    </row>
    <row r="87" spans="1:6" x14ac:dyDescent="0.35">
      <c r="A87" s="70"/>
      <c r="B87" s="70"/>
      <c r="C87" s="70"/>
      <c r="D87" s="70"/>
      <c r="E87" s="70"/>
      <c r="F87" s="70"/>
    </row>
    <row r="88" spans="1:6" x14ac:dyDescent="0.35">
      <c r="A88" s="70"/>
      <c r="B88" s="70"/>
      <c r="C88" s="70"/>
      <c r="D88" s="70"/>
      <c r="E88" s="70"/>
      <c r="F88" s="70"/>
    </row>
    <row r="89" spans="1:6" x14ac:dyDescent="0.35">
      <c r="A89" s="70"/>
      <c r="B89" s="70"/>
      <c r="C89" s="70"/>
      <c r="D89" s="70"/>
      <c r="E89" s="70"/>
      <c r="F89" s="70"/>
    </row>
    <row r="90" spans="1:6" x14ac:dyDescent="0.35">
      <c r="A90" s="70"/>
      <c r="B90" s="70"/>
      <c r="C90" s="70"/>
      <c r="D90" s="70"/>
      <c r="E90" s="70"/>
      <c r="F90" s="70"/>
    </row>
    <row r="91" spans="1:6" x14ac:dyDescent="0.35">
      <c r="A91" s="70"/>
      <c r="B91" s="70"/>
      <c r="C91" s="70"/>
      <c r="D91" s="70"/>
      <c r="E91" s="70"/>
      <c r="F91" s="70"/>
    </row>
    <row r="92" spans="1:6" x14ac:dyDescent="0.35">
      <c r="A92" s="70"/>
      <c r="B92" s="70"/>
      <c r="C92" s="70"/>
      <c r="D92" s="70"/>
      <c r="E92" s="70"/>
      <c r="F92" s="70"/>
    </row>
    <row r="93" spans="1:6" x14ac:dyDescent="0.35">
      <c r="A93" s="70"/>
      <c r="B93" s="70"/>
      <c r="C93" s="70"/>
      <c r="D93" s="70"/>
      <c r="E93" s="70"/>
      <c r="F93" s="70"/>
    </row>
    <row r="94" spans="1:6" x14ac:dyDescent="0.35">
      <c r="A94" s="70"/>
      <c r="B94" s="70"/>
      <c r="C94" s="70"/>
      <c r="D94" s="70"/>
      <c r="E94" s="70"/>
      <c r="F94" s="70"/>
    </row>
    <row r="95" spans="1:6" x14ac:dyDescent="0.35">
      <c r="A95" s="70"/>
      <c r="B95" s="70"/>
      <c r="C95" s="70"/>
      <c r="D95" s="70"/>
      <c r="E95" s="70"/>
      <c r="F95" s="70"/>
    </row>
    <row r="96" spans="1:6" x14ac:dyDescent="0.35">
      <c r="A96" s="70"/>
      <c r="B96" s="70"/>
      <c r="C96" s="70"/>
      <c r="D96" s="70"/>
      <c r="E96" s="70"/>
      <c r="F96" s="70"/>
    </row>
    <row r="97" spans="1:6" x14ac:dyDescent="0.35">
      <c r="A97" s="70"/>
      <c r="B97" s="70"/>
      <c r="C97" s="70"/>
      <c r="D97" s="70"/>
      <c r="E97" s="70"/>
      <c r="F97" s="70"/>
    </row>
    <row r="98" spans="1:6" x14ac:dyDescent="0.35">
      <c r="A98" s="70"/>
      <c r="B98" s="70"/>
      <c r="C98" s="70"/>
      <c r="D98" s="70"/>
      <c r="E98" s="70"/>
      <c r="F98" s="70"/>
    </row>
    <row r="99" spans="1:6" x14ac:dyDescent="0.35">
      <c r="A99" s="70"/>
      <c r="B99" s="70"/>
      <c r="C99" s="70"/>
      <c r="D99" s="70"/>
      <c r="E99" s="70"/>
      <c r="F99" s="70"/>
    </row>
    <row r="100" spans="1:6" x14ac:dyDescent="0.35">
      <c r="A100" s="70"/>
      <c r="B100" s="70"/>
      <c r="C100" s="70"/>
      <c r="D100" s="70"/>
      <c r="E100" s="70"/>
      <c r="F100" s="70"/>
    </row>
    <row r="101" spans="1:6" x14ac:dyDescent="0.35">
      <c r="A101" s="70"/>
      <c r="B101" s="70"/>
      <c r="C101" s="70"/>
      <c r="D101" s="70"/>
      <c r="E101" s="70"/>
      <c r="F101" s="70"/>
    </row>
    <row r="102" spans="1:6" x14ac:dyDescent="0.35">
      <c r="A102" s="70"/>
      <c r="B102" s="70"/>
      <c r="C102" s="70"/>
      <c r="D102" s="70"/>
      <c r="E102" s="70"/>
      <c r="F102" s="70"/>
    </row>
    <row r="103" spans="1:6" x14ac:dyDescent="0.35">
      <c r="A103" s="70"/>
      <c r="B103" s="70"/>
      <c r="C103" s="70"/>
      <c r="D103" s="70"/>
      <c r="E103" s="70"/>
      <c r="F103" s="70"/>
    </row>
    <row r="104" spans="1:6" x14ac:dyDescent="0.35">
      <c r="A104" s="70"/>
      <c r="B104" s="70"/>
      <c r="C104" s="70"/>
      <c r="D104" s="70"/>
      <c r="E104" s="70"/>
      <c r="F104" s="70"/>
    </row>
    <row r="105" spans="1:6" x14ac:dyDescent="0.35">
      <c r="A105" s="70"/>
      <c r="B105" s="70"/>
      <c r="C105" s="70"/>
      <c r="D105" s="70"/>
      <c r="E105" s="70"/>
      <c r="F105" s="70"/>
    </row>
    <row r="106" spans="1:6" x14ac:dyDescent="0.35">
      <c r="A106" s="70"/>
      <c r="B106" s="70"/>
      <c r="C106" s="70"/>
      <c r="D106" s="70"/>
      <c r="E106" s="70"/>
      <c r="F106" s="70"/>
    </row>
    <row r="107" spans="1:6" x14ac:dyDescent="0.35">
      <c r="A107" s="70"/>
      <c r="B107" s="70"/>
      <c r="C107" s="70"/>
      <c r="D107" s="70"/>
      <c r="E107" s="70"/>
      <c r="F107" s="70"/>
    </row>
    <row r="108" spans="1:6" x14ac:dyDescent="0.35">
      <c r="A108" s="70"/>
      <c r="B108" s="70"/>
      <c r="C108" s="70"/>
      <c r="D108" s="70"/>
      <c r="E108" s="70"/>
      <c r="F108" s="70"/>
    </row>
    <row r="109" spans="1:6" x14ac:dyDescent="0.35">
      <c r="A109" s="70"/>
      <c r="B109" s="70"/>
      <c r="C109" s="70"/>
      <c r="D109" s="70"/>
      <c r="E109" s="70"/>
      <c r="F109" s="70"/>
    </row>
    <row r="110" spans="1:6" x14ac:dyDescent="0.35">
      <c r="A110" s="70"/>
      <c r="B110" s="70"/>
      <c r="C110" s="70"/>
      <c r="D110" s="70"/>
      <c r="E110" s="70"/>
      <c r="F110" s="70"/>
    </row>
    <row r="111" spans="1:6" x14ac:dyDescent="0.35">
      <c r="A111" s="70"/>
      <c r="B111" s="70"/>
      <c r="C111" s="70"/>
      <c r="D111" s="70"/>
      <c r="E111" s="70"/>
      <c r="F111" s="70"/>
    </row>
    <row r="112" spans="1:6" x14ac:dyDescent="0.35">
      <c r="A112" s="70"/>
      <c r="B112" s="70"/>
      <c r="C112" s="70"/>
      <c r="D112" s="70"/>
      <c r="E112" s="70"/>
      <c r="F112" s="70"/>
    </row>
    <row r="113" spans="1:6" x14ac:dyDescent="0.35">
      <c r="A113" s="70"/>
      <c r="B113" s="70"/>
      <c r="C113" s="70"/>
      <c r="D113" s="70"/>
      <c r="E113" s="70"/>
      <c r="F113" s="70"/>
    </row>
    <row r="114" spans="1:6" x14ac:dyDescent="0.35">
      <c r="A114" s="70"/>
      <c r="B114" s="70"/>
      <c r="C114" s="70"/>
      <c r="D114" s="70"/>
      <c r="E114" s="70"/>
      <c r="F114" s="70"/>
    </row>
    <row r="115" spans="1:6" x14ac:dyDescent="0.35">
      <c r="A115" s="70"/>
      <c r="B115" s="70"/>
      <c r="C115" s="70"/>
      <c r="D115" s="70"/>
      <c r="E115" s="70"/>
      <c r="F115" s="70"/>
    </row>
    <row r="116" spans="1:6" x14ac:dyDescent="0.35">
      <c r="A116" s="70"/>
      <c r="B116" s="70"/>
      <c r="C116" s="70"/>
      <c r="D116" s="70"/>
      <c r="E116" s="70"/>
      <c r="F116" s="70"/>
    </row>
    <row r="117" spans="1:6" x14ac:dyDescent="0.35">
      <c r="A117" s="70"/>
      <c r="B117" s="70"/>
      <c r="C117" s="70"/>
      <c r="D117" s="70"/>
      <c r="E117" s="70"/>
      <c r="F117" s="70"/>
    </row>
    <row r="118" spans="1:6" x14ac:dyDescent="0.35">
      <c r="A118" s="70"/>
      <c r="B118" s="70"/>
      <c r="C118" s="70"/>
      <c r="D118" s="70"/>
      <c r="E118" s="70"/>
      <c r="F118" s="70"/>
    </row>
    <row r="119" spans="1:6" x14ac:dyDescent="0.35">
      <c r="A119" s="70"/>
      <c r="B119" s="70"/>
      <c r="C119" s="70"/>
      <c r="D119" s="70"/>
      <c r="E119" s="70"/>
      <c r="F119" s="70"/>
    </row>
    <row r="120" spans="1:6" x14ac:dyDescent="0.35">
      <c r="A120" s="70"/>
      <c r="B120" s="70"/>
      <c r="C120" s="70"/>
      <c r="D120" s="70"/>
      <c r="E120" s="70"/>
      <c r="F120" s="70"/>
    </row>
    <row r="121" spans="1:6" x14ac:dyDescent="0.35">
      <c r="A121" s="70"/>
      <c r="B121" s="70"/>
      <c r="C121" s="70"/>
      <c r="D121" s="70"/>
      <c r="E121" s="70"/>
      <c r="F121" s="70"/>
    </row>
    <row r="122" spans="1:6" x14ac:dyDescent="0.35">
      <c r="A122" s="70"/>
      <c r="B122" s="70"/>
      <c r="C122" s="70"/>
      <c r="D122" s="70"/>
      <c r="E122" s="70"/>
      <c r="F122" s="70"/>
    </row>
    <row r="123" spans="1:6" x14ac:dyDescent="0.35">
      <c r="A123" s="70"/>
      <c r="B123" s="70"/>
      <c r="C123" s="70"/>
      <c r="D123" s="70"/>
      <c r="E123" s="70"/>
      <c r="F123" s="70"/>
    </row>
    <row r="124" spans="1:6" x14ac:dyDescent="0.35">
      <c r="A124" s="70"/>
      <c r="B124" s="70"/>
      <c r="C124" s="70"/>
      <c r="D124" s="70"/>
      <c r="E124" s="70"/>
      <c r="F124" s="70"/>
    </row>
    <row r="125" spans="1:6" x14ac:dyDescent="0.35">
      <c r="A125" s="70"/>
      <c r="B125" s="70"/>
      <c r="C125" s="70"/>
      <c r="D125" s="70"/>
      <c r="E125" s="70"/>
      <c r="F125" s="70"/>
    </row>
    <row r="126" spans="1:6" x14ac:dyDescent="0.35">
      <c r="A126" s="70"/>
      <c r="B126" s="70"/>
      <c r="C126" s="70"/>
      <c r="D126" s="70"/>
      <c r="E126" s="70"/>
      <c r="F126" s="70"/>
    </row>
    <row r="127" spans="1:6" x14ac:dyDescent="0.35">
      <c r="A127" s="70"/>
      <c r="B127" s="70"/>
      <c r="C127" s="70"/>
      <c r="D127" s="70"/>
      <c r="E127" s="70"/>
      <c r="F127" s="70"/>
    </row>
    <row r="128" spans="1:6" x14ac:dyDescent="0.35">
      <c r="A128" s="70"/>
      <c r="B128" s="70"/>
      <c r="C128" s="70"/>
      <c r="D128" s="70"/>
      <c r="E128" s="70"/>
      <c r="F128" s="70"/>
    </row>
    <row r="129" spans="1:6" x14ac:dyDescent="0.35">
      <c r="A129" s="70"/>
      <c r="B129" s="70"/>
      <c r="C129" s="70"/>
      <c r="D129" s="70"/>
      <c r="E129" s="70"/>
      <c r="F129" s="70"/>
    </row>
    <row r="130" spans="1:6" x14ac:dyDescent="0.35">
      <c r="A130" s="70"/>
      <c r="B130" s="70"/>
      <c r="C130" s="70"/>
      <c r="D130" s="70"/>
      <c r="E130" s="70"/>
      <c r="F130" s="70"/>
    </row>
    <row r="131" spans="1:6" x14ac:dyDescent="0.35">
      <c r="A131" s="70"/>
      <c r="B131" s="70"/>
      <c r="C131" s="70"/>
      <c r="D131" s="70"/>
      <c r="E131" s="70"/>
      <c r="F131" s="70"/>
    </row>
    <row r="132" spans="1:6" x14ac:dyDescent="0.35">
      <c r="A132" s="70"/>
      <c r="B132" s="70"/>
      <c r="C132" s="70"/>
      <c r="D132" s="70"/>
      <c r="E132" s="70"/>
      <c r="F132" s="70"/>
    </row>
    <row r="133" spans="1:6" x14ac:dyDescent="0.35">
      <c r="A133" s="70"/>
      <c r="B133" s="70"/>
      <c r="C133" s="70"/>
      <c r="D133" s="70"/>
      <c r="E133" s="70"/>
      <c r="F133" s="70"/>
    </row>
    <row r="134" spans="1:6" x14ac:dyDescent="0.35">
      <c r="A134" s="70"/>
      <c r="B134" s="70"/>
      <c r="C134" s="70"/>
      <c r="D134" s="70"/>
      <c r="E134" s="70"/>
      <c r="F134" s="70"/>
    </row>
    <row r="135" spans="1:6" x14ac:dyDescent="0.35">
      <c r="A135" s="70"/>
      <c r="B135" s="70"/>
      <c r="C135" s="70"/>
      <c r="D135" s="70"/>
      <c r="E135" s="70"/>
      <c r="F135" s="70"/>
    </row>
    <row r="136" spans="1:6" x14ac:dyDescent="0.35">
      <c r="A136" s="70"/>
      <c r="B136" s="70"/>
      <c r="C136" s="70"/>
      <c r="D136" s="70"/>
      <c r="E136" s="70"/>
      <c r="F136" s="70"/>
    </row>
    <row r="137" spans="1:6" x14ac:dyDescent="0.35">
      <c r="A137" s="70"/>
      <c r="B137" s="70"/>
      <c r="C137" s="70"/>
      <c r="D137" s="70"/>
      <c r="E137" s="70"/>
      <c r="F137" s="70"/>
    </row>
    <row r="138" spans="1:6" x14ac:dyDescent="0.35">
      <c r="A138" s="70"/>
      <c r="B138" s="70"/>
      <c r="C138" s="70"/>
      <c r="D138" s="70"/>
      <c r="E138" s="70"/>
      <c r="F138" s="70"/>
    </row>
    <row r="139" spans="1:6" x14ac:dyDescent="0.35">
      <c r="A139" s="70"/>
      <c r="B139" s="70"/>
      <c r="C139" s="70"/>
      <c r="D139" s="70"/>
      <c r="E139" s="70"/>
      <c r="F139" s="70"/>
    </row>
    <row r="140" spans="1:6" x14ac:dyDescent="0.35">
      <c r="A140" s="70"/>
      <c r="B140" s="70"/>
      <c r="C140" s="70"/>
      <c r="D140" s="70"/>
      <c r="E140" s="70"/>
      <c r="F140" s="70"/>
    </row>
    <row r="141" spans="1:6" x14ac:dyDescent="0.35">
      <c r="A141" s="70"/>
      <c r="B141" s="70"/>
      <c r="C141" s="70"/>
      <c r="D141" s="70"/>
      <c r="E141" s="70"/>
      <c r="F141" s="70"/>
    </row>
    <row r="142" spans="1:6" x14ac:dyDescent="0.35">
      <c r="A142" s="70"/>
      <c r="B142" s="70"/>
      <c r="C142" s="70"/>
      <c r="D142" s="70"/>
      <c r="E142" s="70"/>
      <c r="F142" s="70"/>
    </row>
    <row r="143" spans="1:6" x14ac:dyDescent="0.35">
      <c r="A143" s="70"/>
      <c r="B143" s="70"/>
      <c r="C143" s="70"/>
      <c r="D143" s="70"/>
      <c r="E143" s="70"/>
      <c r="F143" s="70"/>
    </row>
    <row r="144" spans="1:6" x14ac:dyDescent="0.35">
      <c r="A144" s="70"/>
      <c r="B144" s="70"/>
      <c r="C144" s="70"/>
      <c r="D144" s="70"/>
      <c r="E144" s="70"/>
      <c r="F144" s="70"/>
    </row>
    <row r="145" spans="1:6" x14ac:dyDescent="0.35">
      <c r="A145" s="70"/>
      <c r="B145" s="70"/>
      <c r="C145" s="70"/>
      <c r="D145" s="70"/>
      <c r="E145" s="70"/>
      <c r="F145" s="70"/>
    </row>
    <row r="146" spans="1:6" x14ac:dyDescent="0.35">
      <c r="A146" s="70"/>
      <c r="B146" s="70"/>
      <c r="C146" s="70"/>
      <c r="D146" s="70"/>
      <c r="E146" s="70"/>
      <c r="F146" s="70"/>
    </row>
    <row r="147" spans="1:6" x14ac:dyDescent="0.35">
      <c r="A147" s="70"/>
      <c r="B147" s="70"/>
      <c r="C147" s="70"/>
      <c r="D147" s="70"/>
      <c r="E147" s="70"/>
      <c r="F147" s="70"/>
    </row>
    <row r="148" spans="1:6" x14ac:dyDescent="0.35">
      <c r="A148" s="70"/>
      <c r="B148" s="70"/>
      <c r="C148" s="70"/>
      <c r="D148" s="70"/>
      <c r="E148" s="70"/>
      <c r="F148" s="70"/>
    </row>
    <row r="149" spans="1:6" x14ac:dyDescent="0.35">
      <c r="A149" s="70"/>
      <c r="B149" s="70"/>
      <c r="C149" s="70"/>
      <c r="D149" s="70"/>
      <c r="E149" s="70"/>
      <c r="F149" s="70"/>
    </row>
    <row r="150" spans="1:6" x14ac:dyDescent="0.35">
      <c r="A150" s="70"/>
      <c r="B150" s="70"/>
      <c r="C150" s="70"/>
      <c r="D150" s="70"/>
      <c r="E150" s="70"/>
      <c r="F150" s="70"/>
    </row>
    <row r="151" spans="1:6" x14ac:dyDescent="0.35">
      <c r="A151" s="70"/>
      <c r="B151" s="70"/>
      <c r="C151" s="70"/>
      <c r="D151" s="70"/>
      <c r="E151" s="70"/>
      <c r="F151" s="70"/>
    </row>
    <row r="152" spans="1:6" x14ac:dyDescent="0.35">
      <c r="A152" s="70"/>
      <c r="B152" s="70"/>
      <c r="C152" s="70"/>
      <c r="D152" s="70"/>
      <c r="E152" s="70"/>
      <c r="F152" s="70"/>
    </row>
    <row r="153" spans="1:6" x14ac:dyDescent="0.35">
      <c r="A153" s="70"/>
      <c r="B153" s="70"/>
      <c r="C153" s="70"/>
      <c r="D153" s="70"/>
      <c r="E153" s="70"/>
      <c r="F153" s="70"/>
    </row>
    <row r="154" spans="1:6" x14ac:dyDescent="0.35">
      <c r="A154" s="70"/>
      <c r="B154" s="70"/>
      <c r="C154" s="70"/>
      <c r="D154" s="70"/>
      <c r="E154" s="70"/>
      <c r="F154" s="70"/>
    </row>
    <row r="155" spans="1:6" x14ac:dyDescent="0.35">
      <c r="A155" s="70"/>
      <c r="B155" s="70"/>
      <c r="C155" s="70"/>
      <c r="D155" s="70"/>
      <c r="E155" s="70"/>
      <c r="F155" s="70"/>
    </row>
    <row r="156" spans="1:6" x14ac:dyDescent="0.35">
      <c r="A156" s="70"/>
      <c r="B156" s="70"/>
      <c r="C156" s="70"/>
      <c r="D156" s="70"/>
      <c r="E156" s="70"/>
      <c r="F156" s="70"/>
    </row>
    <row r="157" spans="1:6" x14ac:dyDescent="0.35">
      <c r="A157" s="70"/>
      <c r="B157" s="70"/>
      <c r="C157" s="70"/>
      <c r="D157" s="70"/>
      <c r="E157" s="70"/>
      <c r="F157" s="70"/>
    </row>
    <row r="158" spans="1:6" x14ac:dyDescent="0.35">
      <c r="A158" s="70"/>
      <c r="B158" s="70"/>
      <c r="C158" s="70"/>
      <c r="D158" s="70"/>
      <c r="E158" s="70"/>
      <c r="F158" s="70"/>
    </row>
    <row r="159" spans="1:6" x14ac:dyDescent="0.35">
      <c r="A159" s="70"/>
      <c r="B159" s="70"/>
      <c r="C159" s="70"/>
      <c r="D159" s="70"/>
      <c r="E159" s="70"/>
      <c r="F159" s="70"/>
    </row>
    <row r="160" spans="1:6" x14ac:dyDescent="0.35">
      <c r="A160" s="70"/>
      <c r="B160" s="70"/>
      <c r="C160" s="70"/>
      <c r="D160" s="70"/>
      <c r="E160" s="70"/>
      <c r="F160" s="70"/>
    </row>
    <row r="161" spans="1:6" x14ac:dyDescent="0.35">
      <c r="A161" s="70"/>
      <c r="B161" s="70"/>
      <c r="C161" s="70"/>
      <c r="D161" s="70"/>
      <c r="E161" s="70"/>
      <c r="F161" s="70"/>
    </row>
    <row r="162" spans="1:6" x14ac:dyDescent="0.35">
      <c r="A162" s="70"/>
      <c r="B162" s="70"/>
      <c r="C162" s="70"/>
      <c r="D162" s="70"/>
      <c r="E162" s="70"/>
      <c r="F162" s="70"/>
    </row>
    <row r="163" spans="1:6" x14ac:dyDescent="0.35">
      <c r="A163" s="70"/>
      <c r="B163" s="70"/>
      <c r="C163" s="70"/>
      <c r="D163" s="70"/>
      <c r="E163" s="70"/>
      <c r="F163" s="70"/>
    </row>
    <row r="164" spans="1:6" x14ac:dyDescent="0.35">
      <c r="A164" s="70"/>
      <c r="B164" s="70"/>
      <c r="C164" s="70"/>
      <c r="D164" s="70"/>
      <c r="E164" s="70"/>
      <c r="F164" s="70"/>
    </row>
    <row r="165" spans="1:6" x14ac:dyDescent="0.35">
      <c r="A165" s="70"/>
      <c r="B165" s="70"/>
      <c r="C165" s="70"/>
      <c r="D165" s="70"/>
      <c r="E165" s="70"/>
      <c r="F165" s="70"/>
    </row>
    <row r="166" spans="1:6" x14ac:dyDescent="0.35">
      <c r="A166" s="70"/>
      <c r="B166" s="70"/>
      <c r="C166" s="70"/>
      <c r="D166" s="70"/>
      <c r="E166" s="70"/>
      <c r="F166" s="70"/>
    </row>
    <row r="167" spans="1:6" x14ac:dyDescent="0.35">
      <c r="A167" s="70"/>
      <c r="B167" s="70"/>
      <c r="C167" s="70"/>
      <c r="D167" s="70"/>
      <c r="E167" s="70"/>
      <c r="F167" s="70"/>
    </row>
    <row r="168" spans="1:6" x14ac:dyDescent="0.35">
      <c r="A168" s="70"/>
      <c r="B168" s="70"/>
      <c r="C168" s="70"/>
      <c r="D168" s="70"/>
      <c r="E168" s="70"/>
      <c r="F168" s="70"/>
    </row>
    <row r="169" spans="1:6" x14ac:dyDescent="0.35">
      <c r="A169" s="70"/>
      <c r="B169" s="70"/>
      <c r="C169" s="70"/>
      <c r="D169" s="70"/>
      <c r="E169" s="70"/>
      <c r="F169" s="70"/>
    </row>
    <row r="170" spans="1:6" x14ac:dyDescent="0.35">
      <c r="A170" s="70"/>
      <c r="B170" s="70"/>
      <c r="C170" s="70"/>
      <c r="D170" s="70"/>
      <c r="E170" s="70"/>
      <c r="F170" s="70"/>
    </row>
    <row r="171" spans="1:6" x14ac:dyDescent="0.35">
      <c r="A171" s="70"/>
      <c r="B171" s="70"/>
      <c r="C171" s="70"/>
      <c r="D171" s="70"/>
      <c r="E171" s="70"/>
      <c r="F171" s="70"/>
    </row>
    <row r="172" spans="1:6" x14ac:dyDescent="0.35">
      <c r="A172" s="70"/>
      <c r="B172" s="70"/>
      <c r="C172" s="70"/>
      <c r="D172" s="70"/>
      <c r="E172" s="70"/>
      <c r="F172" s="70"/>
    </row>
    <row r="173" spans="1:6" x14ac:dyDescent="0.35">
      <c r="A173" s="70"/>
      <c r="B173" s="70"/>
      <c r="C173" s="70"/>
      <c r="D173" s="70"/>
      <c r="E173" s="70"/>
      <c r="F173" s="70"/>
    </row>
    <row r="174" spans="1:6" x14ac:dyDescent="0.35">
      <c r="A174" s="70"/>
      <c r="B174" s="70"/>
      <c r="C174" s="70"/>
      <c r="D174" s="70"/>
      <c r="E174" s="70"/>
      <c r="F174" s="70"/>
    </row>
    <row r="175" spans="1:6" x14ac:dyDescent="0.35">
      <c r="A175" s="70"/>
      <c r="B175" s="70"/>
      <c r="C175" s="70"/>
      <c r="D175" s="70"/>
      <c r="E175" s="70"/>
      <c r="F175" s="70"/>
    </row>
    <row r="176" spans="1:6" x14ac:dyDescent="0.35">
      <c r="A176" s="70"/>
      <c r="B176" s="70"/>
      <c r="C176" s="70"/>
      <c r="D176" s="70"/>
      <c r="E176" s="70"/>
      <c r="F176" s="70"/>
    </row>
    <row r="177" spans="1:6" x14ac:dyDescent="0.35">
      <c r="A177" s="70"/>
      <c r="B177" s="70"/>
      <c r="C177" s="70"/>
      <c r="D177" s="70"/>
      <c r="E177" s="70"/>
      <c r="F177" s="70"/>
    </row>
    <row r="178" spans="1:6" x14ac:dyDescent="0.35">
      <c r="A178" s="70"/>
      <c r="B178" s="70"/>
      <c r="C178" s="70"/>
      <c r="D178" s="70"/>
      <c r="E178" s="70"/>
      <c r="F178" s="70"/>
    </row>
    <row r="179" spans="1:6" x14ac:dyDescent="0.35">
      <c r="A179" s="70"/>
      <c r="B179" s="70"/>
      <c r="C179" s="70"/>
      <c r="D179" s="70"/>
      <c r="E179" s="70"/>
      <c r="F179" s="70"/>
    </row>
    <row r="180" spans="1:6" x14ac:dyDescent="0.35">
      <c r="A180" s="70"/>
      <c r="B180" s="70"/>
      <c r="C180" s="70"/>
      <c r="D180" s="70"/>
      <c r="E180" s="70"/>
      <c r="F180" s="70"/>
    </row>
    <row r="181" spans="1:6" x14ac:dyDescent="0.35">
      <c r="A181" s="70"/>
      <c r="B181" s="70"/>
      <c r="C181" s="70"/>
      <c r="D181" s="70"/>
      <c r="E181" s="70"/>
      <c r="F181" s="70"/>
    </row>
    <row r="182" spans="1:6" x14ac:dyDescent="0.35">
      <c r="A182" s="70"/>
      <c r="B182" s="70"/>
      <c r="C182" s="70"/>
      <c r="D182" s="70"/>
      <c r="E182" s="70"/>
      <c r="F182" s="70"/>
    </row>
    <row r="183" spans="1:6" x14ac:dyDescent="0.35">
      <c r="A183" s="70"/>
      <c r="B183" s="70"/>
      <c r="C183" s="70"/>
      <c r="D183" s="70"/>
      <c r="E183" s="70"/>
      <c r="F183" s="70"/>
    </row>
    <row r="184" spans="1:6" x14ac:dyDescent="0.35">
      <c r="A184" s="70"/>
      <c r="B184" s="70"/>
      <c r="C184" s="70"/>
      <c r="D184" s="70"/>
      <c r="E184" s="70"/>
      <c r="F184" s="70"/>
    </row>
    <row r="185" spans="1:6" x14ac:dyDescent="0.35">
      <c r="A185" s="70"/>
      <c r="B185" s="70"/>
      <c r="C185" s="70"/>
      <c r="D185" s="70"/>
      <c r="E185" s="70"/>
      <c r="F185" s="70"/>
    </row>
    <row r="186" spans="1:6" x14ac:dyDescent="0.35">
      <c r="A186" s="70"/>
      <c r="B186" s="70"/>
      <c r="C186" s="70"/>
      <c r="D186" s="70"/>
      <c r="E186" s="70"/>
      <c r="F186" s="70"/>
    </row>
    <row r="187" spans="1:6" x14ac:dyDescent="0.35">
      <c r="A187" s="70"/>
      <c r="B187" s="70"/>
      <c r="C187" s="70"/>
      <c r="D187" s="70"/>
      <c r="E187" s="70"/>
      <c r="F187" s="70"/>
    </row>
    <row r="188" spans="1:6" x14ac:dyDescent="0.35">
      <c r="A188" s="70"/>
      <c r="B188" s="70"/>
      <c r="C188" s="70"/>
      <c r="D188" s="70"/>
      <c r="E188" s="70"/>
      <c r="F188" s="70"/>
    </row>
    <row r="189" spans="1:6" x14ac:dyDescent="0.35">
      <c r="A189" s="70"/>
      <c r="B189" s="70"/>
      <c r="C189" s="70"/>
      <c r="D189" s="70"/>
      <c r="E189" s="70"/>
      <c r="F189" s="70"/>
    </row>
    <row r="190" spans="1:6" x14ac:dyDescent="0.35">
      <c r="A190" s="70"/>
      <c r="B190" s="70"/>
      <c r="C190" s="70"/>
      <c r="D190" s="70"/>
      <c r="E190" s="70"/>
      <c r="F190" s="70"/>
    </row>
    <row r="191" spans="1:6" x14ac:dyDescent="0.35">
      <c r="A191" s="70"/>
      <c r="B191" s="70"/>
      <c r="C191" s="70"/>
      <c r="D191" s="70"/>
      <c r="E191" s="70"/>
      <c r="F191" s="70"/>
    </row>
    <row r="192" spans="1:6" x14ac:dyDescent="0.35">
      <c r="A192" s="70"/>
      <c r="B192" s="70"/>
      <c r="C192" s="70"/>
      <c r="D192" s="70"/>
      <c r="E192" s="70"/>
      <c r="F192" s="70"/>
    </row>
    <row r="193" spans="1:6" x14ac:dyDescent="0.35">
      <c r="A193" s="70"/>
      <c r="B193" s="70"/>
      <c r="C193" s="70"/>
      <c r="D193" s="70"/>
      <c r="E193" s="70"/>
      <c r="F193" s="70"/>
    </row>
    <row r="194" spans="1:6" x14ac:dyDescent="0.35">
      <c r="A194" s="70"/>
      <c r="B194" s="70"/>
      <c r="C194" s="70"/>
      <c r="D194" s="70"/>
      <c r="E194" s="70"/>
      <c r="F194" s="70"/>
    </row>
    <row r="195" spans="1:6" x14ac:dyDescent="0.35">
      <c r="A195" s="70"/>
      <c r="B195" s="70"/>
      <c r="C195" s="70"/>
      <c r="D195" s="70"/>
      <c r="E195" s="70"/>
      <c r="F195" s="70"/>
    </row>
    <row r="196" spans="1:6" x14ac:dyDescent="0.35">
      <c r="A196" s="70"/>
      <c r="B196" s="70"/>
      <c r="C196" s="70"/>
      <c r="D196" s="70"/>
      <c r="E196" s="70"/>
      <c r="F196" s="70"/>
    </row>
    <row r="197" spans="1:6" x14ac:dyDescent="0.35">
      <c r="A197" s="70"/>
      <c r="B197" s="70"/>
      <c r="C197" s="70"/>
      <c r="D197" s="70"/>
      <c r="E197" s="70"/>
      <c r="F197" s="70"/>
    </row>
    <row r="198" spans="1:6" x14ac:dyDescent="0.35">
      <c r="A198" s="70"/>
      <c r="B198" s="70"/>
      <c r="C198" s="70"/>
      <c r="D198" s="70"/>
      <c r="E198" s="70"/>
      <c r="F198" s="70"/>
    </row>
    <row r="199" spans="1:6" x14ac:dyDescent="0.35">
      <c r="A199" s="70"/>
      <c r="B199" s="70"/>
      <c r="C199" s="70"/>
      <c r="D199" s="70"/>
      <c r="E199" s="70"/>
      <c r="F199" s="70"/>
    </row>
    <row r="200" spans="1:6" x14ac:dyDescent="0.35">
      <c r="A200" s="70"/>
      <c r="B200" s="70"/>
      <c r="C200" s="70"/>
      <c r="D200" s="70"/>
      <c r="E200" s="70"/>
      <c r="F200" s="70"/>
    </row>
    <row r="201" spans="1:6" x14ac:dyDescent="0.35">
      <c r="A201" s="70"/>
      <c r="B201" s="70"/>
      <c r="C201" s="70"/>
      <c r="D201" s="70"/>
      <c r="E201" s="70"/>
      <c r="F201" s="70"/>
    </row>
    <row r="202" spans="1:6" x14ac:dyDescent="0.35">
      <c r="A202" s="70"/>
      <c r="B202" s="70"/>
      <c r="C202" s="70"/>
      <c r="D202" s="70"/>
      <c r="E202" s="70"/>
      <c r="F202" s="70"/>
    </row>
    <row r="203" spans="1:6" x14ac:dyDescent="0.35">
      <c r="A203" s="70"/>
      <c r="B203" s="70"/>
      <c r="C203" s="70"/>
      <c r="D203" s="70"/>
      <c r="E203" s="70"/>
      <c r="F203" s="70"/>
    </row>
    <row r="204" spans="1:6" x14ac:dyDescent="0.35">
      <c r="A204" s="70"/>
      <c r="B204" s="70"/>
      <c r="C204" s="70"/>
      <c r="D204" s="70"/>
      <c r="E204" s="70"/>
      <c r="F204" s="70"/>
    </row>
    <row r="205" spans="1:6" x14ac:dyDescent="0.35">
      <c r="A205" s="70"/>
      <c r="B205" s="70"/>
      <c r="C205" s="70"/>
      <c r="D205" s="70"/>
      <c r="E205" s="70"/>
      <c r="F205" s="70"/>
    </row>
    <row r="206" spans="1:6" x14ac:dyDescent="0.35">
      <c r="A206" s="70"/>
      <c r="B206" s="70"/>
      <c r="C206" s="70"/>
      <c r="D206" s="70"/>
      <c r="E206" s="70"/>
      <c r="F206" s="70"/>
    </row>
    <row r="207" spans="1:6" x14ac:dyDescent="0.35">
      <c r="A207" s="70"/>
      <c r="B207" s="70"/>
      <c r="C207" s="70"/>
      <c r="D207" s="70"/>
      <c r="E207" s="70"/>
      <c r="F207" s="70"/>
    </row>
    <row r="208" spans="1:6" x14ac:dyDescent="0.35">
      <c r="A208" s="70"/>
      <c r="B208" s="70"/>
      <c r="C208" s="70"/>
      <c r="D208" s="70"/>
      <c r="E208" s="70"/>
      <c r="F208" s="70"/>
    </row>
    <row r="209" spans="1:6" x14ac:dyDescent="0.35">
      <c r="A209" s="70"/>
      <c r="B209" s="70"/>
      <c r="C209" s="70"/>
      <c r="D209" s="70"/>
      <c r="E209" s="70"/>
      <c r="F209" s="70"/>
    </row>
    <row r="210" spans="1:6" x14ac:dyDescent="0.35">
      <c r="A210" s="70"/>
      <c r="B210" s="70"/>
      <c r="C210" s="70"/>
      <c r="D210" s="70"/>
      <c r="E210" s="70"/>
      <c r="F210" s="70"/>
    </row>
    <row r="211" spans="1:6" x14ac:dyDescent="0.35">
      <c r="A211" s="70"/>
      <c r="B211" s="70"/>
      <c r="C211" s="70"/>
      <c r="D211" s="70"/>
      <c r="E211" s="70"/>
      <c r="F211" s="70"/>
    </row>
    <row r="212" spans="1:6" x14ac:dyDescent="0.35">
      <c r="A212" s="70"/>
      <c r="B212" s="70"/>
      <c r="C212" s="70"/>
      <c r="D212" s="70"/>
      <c r="E212" s="70"/>
      <c r="F212" s="70"/>
    </row>
    <row r="213" spans="1:6" x14ac:dyDescent="0.35">
      <c r="A213" s="70"/>
      <c r="B213" s="70"/>
      <c r="C213" s="70"/>
      <c r="D213" s="70"/>
      <c r="E213" s="70"/>
      <c r="F213" s="70"/>
    </row>
    <row r="214" spans="1:6" x14ac:dyDescent="0.35">
      <c r="A214" s="70"/>
      <c r="B214" s="70"/>
      <c r="C214" s="70"/>
      <c r="D214" s="70"/>
      <c r="E214" s="70"/>
      <c r="F214" s="70"/>
    </row>
    <row r="215" spans="1:6" x14ac:dyDescent="0.35">
      <c r="A215" s="70"/>
      <c r="B215" s="70"/>
      <c r="C215" s="70"/>
      <c r="D215" s="70"/>
      <c r="E215" s="70"/>
      <c r="F215" s="70"/>
    </row>
    <row r="216" spans="1:6" x14ac:dyDescent="0.35">
      <c r="A216" s="70"/>
      <c r="B216" s="70"/>
      <c r="C216" s="70"/>
      <c r="D216" s="70"/>
      <c r="E216" s="70"/>
      <c r="F216" s="70"/>
    </row>
    <row r="217" spans="1:6" x14ac:dyDescent="0.35">
      <c r="A217" s="70"/>
      <c r="B217" s="70"/>
      <c r="C217" s="70"/>
      <c r="D217" s="70"/>
      <c r="E217" s="70"/>
      <c r="F217" s="70"/>
    </row>
    <row r="218" spans="1:6" x14ac:dyDescent="0.35">
      <c r="A218" s="70"/>
      <c r="B218" s="70"/>
      <c r="C218" s="70"/>
      <c r="D218" s="70"/>
      <c r="E218" s="70"/>
      <c r="F218" s="70"/>
    </row>
    <row r="219" spans="1:6" x14ac:dyDescent="0.35">
      <c r="A219" s="70"/>
      <c r="B219" s="70"/>
      <c r="C219" s="70"/>
      <c r="D219" s="70"/>
      <c r="E219" s="70"/>
      <c r="F219" s="70"/>
    </row>
    <row r="220" spans="1:6" x14ac:dyDescent="0.35">
      <c r="A220" s="70"/>
      <c r="B220" s="70"/>
      <c r="C220" s="70"/>
      <c r="D220" s="70"/>
      <c r="E220" s="70"/>
      <c r="F220" s="70"/>
    </row>
    <row r="221" spans="1:6" x14ac:dyDescent="0.35">
      <c r="A221" s="70"/>
      <c r="B221" s="70"/>
      <c r="C221" s="70"/>
      <c r="D221" s="70"/>
      <c r="E221" s="70"/>
      <c r="F221" s="70"/>
    </row>
    <row r="222" spans="1:6" x14ac:dyDescent="0.35">
      <c r="A222" s="70"/>
      <c r="B222" s="70"/>
      <c r="C222" s="70"/>
      <c r="D222" s="70"/>
      <c r="E222" s="70"/>
      <c r="F222" s="70"/>
    </row>
    <row r="223" spans="1:6" x14ac:dyDescent="0.35">
      <c r="A223" s="70"/>
      <c r="B223" s="70"/>
      <c r="C223" s="70"/>
      <c r="D223" s="70"/>
      <c r="E223" s="70"/>
      <c r="F223" s="70"/>
    </row>
    <row r="224" spans="1:6" x14ac:dyDescent="0.35">
      <c r="A224" s="70"/>
      <c r="B224" s="70"/>
      <c r="C224" s="70"/>
      <c r="D224" s="70"/>
      <c r="E224" s="70"/>
      <c r="F224" s="70"/>
    </row>
    <row r="225" spans="1:6" x14ac:dyDescent="0.35">
      <c r="A225" s="70"/>
      <c r="B225" s="70"/>
      <c r="C225" s="70"/>
      <c r="D225" s="70"/>
      <c r="E225" s="70"/>
      <c r="F225" s="70"/>
    </row>
    <row r="226" spans="1:6" x14ac:dyDescent="0.35">
      <c r="A226" s="70"/>
      <c r="B226" s="70"/>
      <c r="C226" s="70"/>
      <c r="D226" s="70"/>
      <c r="E226" s="70"/>
      <c r="F226" s="70"/>
    </row>
    <row r="227" spans="1:6" x14ac:dyDescent="0.35">
      <c r="A227" s="70"/>
      <c r="B227" s="70"/>
      <c r="C227" s="70"/>
      <c r="D227" s="70"/>
      <c r="E227" s="70"/>
      <c r="F227" s="70"/>
    </row>
    <row r="228" spans="1:6" x14ac:dyDescent="0.35">
      <c r="A228" s="70"/>
      <c r="B228" s="70"/>
      <c r="C228" s="70"/>
      <c r="D228" s="70"/>
      <c r="E228" s="70"/>
      <c r="F228" s="70"/>
    </row>
    <row r="229" spans="1:6" x14ac:dyDescent="0.35">
      <c r="A229" s="70"/>
      <c r="B229" s="70"/>
      <c r="C229" s="70"/>
      <c r="D229" s="70"/>
      <c r="E229" s="70"/>
      <c r="F229" s="70"/>
    </row>
    <row r="230" spans="1:6" x14ac:dyDescent="0.35">
      <c r="A230" s="70"/>
      <c r="B230" s="70"/>
      <c r="C230" s="70"/>
      <c r="D230" s="70"/>
      <c r="E230" s="70"/>
      <c r="F230" s="70"/>
    </row>
    <row r="231" spans="1:6" x14ac:dyDescent="0.35">
      <c r="A231" s="70"/>
      <c r="B231" s="70"/>
      <c r="C231" s="70"/>
      <c r="D231" s="70"/>
      <c r="E231" s="70"/>
      <c r="F231" s="70"/>
    </row>
    <row r="232" spans="1:6" x14ac:dyDescent="0.35">
      <c r="A232" s="70"/>
      <c r="B232" s="70"/>
      <c r="C232" s="70"/>
      <c r="D232" s="70"/>
      <c r="E232" s="70"/>
      <c r="F232" s="70"/>
    </row>
    <row r="233" spans="1:6" x14ac:dyDescent="0.35">
      <c r="A233" s="70"/>
      <c r="B233" s="70"/>
      <c r="C233" s="70"/>
      <c r="D233" s="70"/>
      <c r="E233" s="70"/>
      <c r="F233" s="70"/>
    </row>
    <row r="234" spans="1:6" x14ac:dyDescent="0.35">
      <c r="A234" s="70"/>
      <c r="B234" s="70"/>
      <c r="C234" s="70"/>
      <c r="D234" s="70"/>
      <c r="E234" s="70"/>
      <c r="F234" s="70"/>
    </row>
    <row r="235" spans="1:6" x14ac:dyDescent="0.35">
      <c r="A235" s="70"/>
      <c r="B235" s="70"/>
      <c r="C235" s="70"/>
      <c r="D235" s="70"/>
      <c r="E235" s="70"/>
      <c r="F235" s="70"/>
    </row>
    <row r="236" spans="1:6" x14ac:dyDescent="0.35">
      <c r="A236" s="70"/>
      <c r="B236" s="70"/>
      <c r="C236" s="70"/>
      <c r="D236" s="70"/>
      <c r="E236" s="70"/>
      <c r="F236" s="70"/>
    </row>
    <row r="237" spans="1:6" x14ac:dyDescent="0.35">
      <c r="A237" s="70"/>
      <c r="B237" s="70"/>
      <c r="C237" s="70"/>
      <c r="D237" s="70"/>
      <c r="E237" s="70"/>
      <c r="F237" s="70"/>
    </row>
    <row r="238" spans="1:6" x14ac:dyDescent="0.35">
      <c r="A238" s="70"/>
      <c r="B238" s="70"/>
      <c r="C238" s="70"/>
      <c r="D238" s="70"/>
      <c r="E238" s="70"/>
      <c r="F238" s="70"/>
    </row>
    <row r="239" spans="1:6" x14ac:dyDescent="0.35">
      <c r="A239" s="70"/>
      <c r="B239" s="70"/>
      <c r="C239" s="70"/>
      <c r="D239" s="70"/>
      <c r="E239" s="70"/>
      <c r="F239" s="70"/>
    </row>
    <row r="240" spans="1:6" x14ac:dyDescent="0.35">
      <c r="A240" s="70"/>
      <c r="B240" s="70"/>
      <c r="C240" s="70"/>
      <c r="D240" s="70"/>
      <c r="E240" s="70"/>
      <c r="F240" s="70"/>
    </row>
    <row r="241" spans="1:6" x14ac:dyDescent="0.35">
      <c r="A241" s="70"/>
      <c r="B241" s="70"/>
      <c r="C241" s="70"/>
      <c r="D241" s="70"/>
      <c r="E241" s="70"/>
      <c r="F241" s="70"/>
    </row>
    <row r="242" spans="1:6" x14ac:dyDescent="0.35">
      <c r="A242" s="70"/>
      <c r="B242" s="70"/>
      <c r="C242" s="70"/>
      <c r="D242" s="70"/>
      <c r="E242" s="70"/>
      <c r="F242" s="70"/>
    </row>
    <row r="243" spans="1:6" x14ac:dyDescent="0.35">
      <c r="A243" s="70"/>
      <c r="B243" s="70"/>
      <c r="C243" s="70"/>
      <c r="D243" s="70"/>
      <c r="E243" s="70"/>
      <c r="F243" s="70"/>
    </row>
    <row r="244" spans="1:6" x14ac:dyDescent="0.35">
      <c r="A244" s="70"/>
      <c r="B244" s="70"/>
      <c r="C244" s="70"/>
      <c r="D244" s="70"/>
      <c r="E244" s="70"/>
      <c r="F244" s="70"/>
    </row>
    <row r="245" spans="1:6" x14ac:dyDescent="0.35">
      <c r="A245" s="70"/>
      <c r="B245" s="70"/>
      <c r="C245" s="70"/>
      <c r="D245" s="70"/>
      <c r="E245" s="70"/>
      <c r="F245" s="70"/>
    </row>
    <row r="246" spans="1:6" x14ac:dyDescent="0.35">
      <c r="A246" s="70"/>
      <c r="B246" s="70"/>
      <c r="C246" s="70"/>
      <c r="D246" s="70"/>
      <c r="E246" s="70"/>
      <c r="F246" s="70"/>
    </row>
    <row r="247" spans="1:6" x14ac:dyDescent="0.35">
      <c r="A247" s="70"/>
      <c r="B247" s="70"/>
      <c r="C247" s="70"/>
      <c r="D247" s="70"/>
      <c r="E247" s="70"/>
      <c r="F247" s="70"/>
    </row>
    <row r="248" spans="1:6" x14ac:dyDescent="0.35">
      <c r="A248" s="70"/>
      <c r="B248" s="70"/>
      <c r="C248" s="70"/>
      <c r="D248" s="70"/>
      <c r="E248" s="70"/>
      <c r="F248" s="70"/>
    </row>
    <row r="249" spans="1:6" x14ac:dyDescent="0.35">
      <c r="A249" s="70"/>
      <c r="B249" s="70"/>
      <c r="C249" s="70"/>
      <c r="D249" s="70"/>
      <c r="E249" s="70"/>
      <c r="F249" s="70"/>
    </row>
    <row r="250" spans="1:6" x14ac:dyDescent="0.35">
      <c r="A250" s="70"/>
      <c r="B250" s="70"/>
      <c r="C250" s="70"/>
      <c r="D250" s="70"/>
      <c r="E250" s="70"/>
      <c r="F250" s="70"/>
    </row>
    <row r="251" spans="1:6" x14ac:dyDescent="0.35">
      <c r="A251" s="70"/>
      <c r="B251" s="70"/>
      <c r="C251" s="70"/>
      <c r="D251" s="70"/>
      <c r="E251" s="70"/>
      <c r="F251" s="70"/>
    </row>
    <row r="252" spans="1:6" x14ac:dyDescent="0.35">
      <c r="A252" s="70"/>
      <c r="B252" s="70"/>
      <c r="C252" s="70"/>
      <c r="D252" s="70"/>
      <c r="E252" s="70"/>
      <c r="F252" s="70"/>
    </row>
    <row r="253" spans="1:6" x14ac:dyDescent="0.35">
      <c r="A253" s="70"/>
      <c r="B253" s="70"/>
      <c r="C253" s="70"/>
      <c r="D253" s="70"/>
      <c r="E253" s="70"/>
      <c r="F253" s="70"/>
    </row>
    <row r="254" spans="1:6" x14ac:dyDescent="0.35">
      <c r="A254" s="70"/>
      <c r="B254" s="70"/>
      <c r="C254" s="70"/>
      <c r="D254" s="70"/>
      <c r="E254" s="70"/>
      <c r="F254" s="70"/>
    </row>
    <row r="255" spans="1:6" x14ac:dyDescent="0.35">
      <c r="A255" s="70"/>
      <c r="B255" s="70"/>
      <c r="C255" s="70"/>
      <c r="D255" s="70"/>
      <c r="E255" s="70"/>
      <c r="F255" s="70"/>
    </row>
    <row r="256" spans="1:6" x14ac:dyDescent="0.35">
      <c r="A256" s="70"/>
      <c r="B256" s="70"/>
      <c r="C256" s="70"/>
      <c r="D256" s="70"/>
      <c r="E256" s="70"/>
      <c r="F256" s="70"/>
    </row>
    <row r="257" spans="1:6" x14ac:dyDescent="0.35">
      <c r="A257" s="70"/>
      <c r="B257" s="70"/>
      <c r="C257" s="70"/>
      <c r="D257" s="70"/>
      <c r="E257" s="70"/>
      <c r="F257" s="70"/>
    </row>
    <row r="258" spans="1:6" x14ac:dyDescent="0.35">
      <c r="A258" s="70"/>
      <c r="B258" s="70"/>
      <c r="C258" s="70"/>
      <c r="D258" s="70"/>
      <c r="E258" s="70"/>
      <c r="F258" s="70"/>
    </row>
    <row r="259" spans="1:6" x14ac:dyDescent="0.35">
      <c r="A259" s="70"/>
      <c r="B259" s="70"/>
      <c r="C259" s="70"/>
      <c r="D259" s="70"/>
      <c r="E259" s="70"/>
      <c r="F259" s="70"/>
    </row>
    <row r="260" spans="1:6" x14ac:dyDescent="0.35">
      <c r="A260" s="70"/>
      <c r="B260" s="70"/>
      <c r="C260" s="70"/>
      <c r="D260" s="70"/>
      <c r="E260" s="70"/>
      <c r="F260" s="70"/>
    </row>
    <row r="261" spans="1:6" x14ac:dyDescent="0.35">
      <c r="A261" s="70"/>
      <c r="B261" s="70"/>
      <c r="C261" s="70"/>
      <c r="D261" s="70"/>
      <c r="E261" s="70"/>
      <c r="F261" s="70"/>
    </row>
    <row r="262" spans="1:6" x14ac:dyDescent="0.35">
      <c r="A262" s="70"/>
      <c r="B262" s="70"/>
      <c r="C262" s="70"/>
      <c r="D262" s="70"/>
      <c r="E262" s="70"/>
      <c r="F262" s="70"/>
    </row>
    <row r="263" spans="1:6" x14ac:dyDescent="0.35">
      <c r="A263" s="70"/>
      <c r="B263" s="70"/>
      <c r="C263" s="70"/>
      <c r="D263" s="70"/>
      <c r="E263" s="70"/>
      <c r="F263" s="70"/>
    </row>
    <row r="264" spans="1:6" x14ac:dyDescent="0.35">
      <c r="A264" s="70"/>
      <c r="B264" s="70"/>
      <c r="C264" s="70"/>
      <c r="D264" s="70"/>
      <c r="E264" s="70"/>
      <c r="F264" s="70"/>
    </row>
  </sheetData>
  <mergeCells count="9">
    <mergeCell ref="B27:F27"/>
    <mergeCell ref="B28:F28"/>
    <mergeCell ref="B29:F29"/>
    <mergeCell ref="B1:F1"/>
    <mergeCell ref="B2:F2"/>
    <mergeCell ref="B5:C5"/>
    <mergeCell ref="B6:C6"/>
    <mergeCell ref="B7:F7"/>
    <mergeCell ref="B26:F26"/>
  </mergeCells>
  <dataValidations count="1">
    <dataValidation type="decimal" operator="equal" allowBlank="1" showInputMessage="1" showErrorMessage="1" error="Le montant indiqué doit être égal au montant indiqué pour le budget global TTC en € en cellule B7" sqref="F23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Récapitulatif_honoraires&amp;frais</vt:lpstr>
      <vt:lpstr>Poste_1</vt:lpstr>
      <vt:lpstr>Poste_2</vt:lpstr>
      <vt:lpstr>Poste_3</vt:lpstr>
      <vt:lpstr>Poste_4</vt:lpstr>
      <vt:lpstr>Poste_5</vt:lpstr>
      <vt:lpstr>Poste_6</vt:lpstr>
      <vt:lpstr>Poste_7</vt:lpstr>
      <vt:lpstr>Poste_8</vt:lpstr>
      <vt:lpstr>Poste_9</vt:lpstr>
      <vt:lpstr>Poste_10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Nastasia POUSSE</dc:creator>
  <cp:lastModifiedBy>Thioro SARR</cp:lastModifiedBy>
  <dcterms:created xsi:type="dcterms:W3CDTF">2019-10-09T08:26:47Z</dcterms:created>
  <dcterms:modified xsi:type="dcterms:W3CDTF">2025-10-17T13:27:43Z</dcterms:modified>
</cp:coreProperties>
</file>